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ШВ-17" sheetId="1" r:id="rId1"/>
    <sheet name="ШВ-16" sheetId="2" r:id="rId2"/>
    <sheet name="Аттестация ШВ-17" sheetId="3" r:id="rId3"/>
    <sheet name="Аттестация ШВ-16" sheetId="4" r:id="rId4"/>
  </sheets>
  <definedNames/>
  <calcPr fullCalcOnLoad="1"/>
</workbook>
</file>

<file path=xl/sharedStrings.xml><?xml version="1.0" encoding="utf-8"?>
<sst xmlns="http://schemas.openxmlformats.org/spreadsheetml/2006/main" count="514" uniqueCount="69">
  <si>
    <t>Индекс</t>
  </si>
  <si>
    <t>Наименование циклов,разделов,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</si>
  <si>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</si>
  <si>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</si>
  <si>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</si>
  <si>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</si>
  <si>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</si>
  <si>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</si>
  <si>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</si>
  <si>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</si>
  <si>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</si>
  <si>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</si>
  <si>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</si>
  <si>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</si>
  <si>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</si>
  <si>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</si>
  <si>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недель учебного года</t>
  </si>
  <si>
    <t>обяз. уч.</t>
  </si>
  <si>
    <t>Физическая культура</t>
  </si>
  <si>
    <t>ОП. 00</t>
  </si>
  <si>
    <t>Общепрофессиональный цикл</t>
  </si>
  <si>
    <t>ОП.01</t>
  </si>
  <si>
    <t>ОП.02</t>
  </si>
  <si>
    <t>П. 00</t>
  </si>
  <si>
    <t>Профессиональный цикл</t>
  </si>
  <si>
    <t>ПМ. 00</t>
  </si>
  <si>
    <t>Профессиональные модули</t>
  </si>
  <si>
    <t>Учебная практика</t>
  </si>
  <si>
    <t>Всего час. в неделю обязательной учебной нагрузки</t>
  </si>
  <si>
    <t>Всего часов в неделю</t>
  </si>
  <si>
    <t>Производственная практика</t>
  </si>
  <si>
    <t>ПМ. 02</t>
  </si>
  <si>
    <t>Безопасность жизнедеятельности</t>
  </si>
  <si>
    <t>Выполнение работ по обработке текстильных изделий из различных материалов</t>
  </si>
  <si>
    <t>УП.02</t>
  </si>
  <si>
    <t>ПП.02</t>
  </si>
  <si>
    <t>ФК.00</t>
  </si>
  <si>
    <t>С.00</t>
  </si>
  <si>
    <t>Цикл социальной адаптации</t>
  </si>
  <si>
    <t>СМ.01</t>
  </si>
  <si>
    <t>Социально-бытовая ориентировка</t>
  </si>
  <si>
    <t>СМ.02</t>
  </si>
  <si>
    <t>Коррекционные занятия</t>
  </si>
  <si>
    <t>Итого</t>
  </si>
  <si>
    <t>Э</t>
  </si>
  <si>
    <t>ДЗ</t>
  </si>
  <si>
    <t>З</t>
  </si>
  <si>
    <t>28 сент.-5 окт</t>
  </si>
  <si>
    <t>27 окт.-22 нояб.</t>
  </si>
  <si>
    <t>29 дек.-4 янв.</t>
  </si>
  <si>
    <t>26 янв.-1 фев.</t>
  </si>
  <si>
    <t>23 фев.-1 мар.</t>
  </si>
  <si>
    <t>30 мар.-5 апр.</t>
  </si>
  <si>
    <t>27 апр.-3 мая</t>
  </si>
  <si>
    <t>29 июня-3 июля</t>
  </si>
  <si>
    <t>27 июля-3 авг.</t>
  </si>
  <si>
    <t xml:space="preserve">Технология обработки текстильных  изделий </t>
  </si>
  <si>
    <t>МДК.01.01</t>
  </si>
  <si>
    <t>УП.01</t>
  </si>
  <si>
    <t xml:space="preserve">Экономические и право-вые основы производ-ственной деятельности </t>
  </si>
  <si>
    <t xml:space="preserve">Основы компьютерной грамотности </t>
  </si>
  <si>
    <t xml:space="preserve">МДК.02.01                         способы поиска работы </t>
  </si>
  <si>
    <t xml:space="preserve">Способы поиска работы </t>
  </si>
  <si>
    <t>Материаловедение швейного производства</t>
  </si>
  <si>
    <t>ОП.03</t>
  </si>
  <si>
    <t>ПМ. 01</t>
  </si>
  <si>
    <t>ПП.01</t>
  </si>
  <si>
    <t>Основы трудоустройства на работу</t>
  </si>
  <si>
    <t>ОП.04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</si>
</sst>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BW112"/>
  <sheetViews>
    <sheetView tabSelected="1" view="pageBreakPreview" zoomScaleSheetLayoutView="100" zoomScalePageLayoutView="0" workbookViewId="0" topLeftCell="A7">
      <selection activeCell="W7" sqref="W7:AO7"/>
    </sheetView>
  </sheetViews>
  <sheetFormatPr defaultColWidth="9.140625" defaultRowHeight="12.75"/>
  <cols>
    <col min="1" max="1" width="6.57421875" style="0" customWidth="1"/>
    <col min="2" max="2" width="18.140625" style="0" customWidth="1"/>
    <col min="4" max="54" width="2.57421875" style="0" customWidth="1"/>
    <col min="55" max="55" width="3.421875" style="0" customWidth="1"/>
    <col min="56" max="56" width="4.28125" style="0" customWidth="1"/>
    <col min="57" max="57" width="6.140625" style="0" customWidth="1"/>
  </cols>
  <sheetData>
    <row r="1" spans="1:57" ht="112.5" customHeight="1">
      <c r="A1" s="35" t="s">
        <v>0</v>
      </c>
      <c r="B1" s="36" t="s">
        <v>1</v>
      </c>
      <c r="C1" s="35" t="s">
        <v>2</v>
      </c>
      <c r="D1" s="31" t="s">
        <v>3</v>
      </c>
      <c r="E1" s="32"/>
      <c r="F1" s="32"/>
      <c r="G1" s="33"/>
      <c r="H1" s="3" t="s">
        <v>47</v>
      </c>
      <c r="I1" s="31" t="s">
        <v>4</v>
      </c>
      <c r="J1" s="32"/>
      <c r="K1" s="33"/>
      <c r="L1" s="3" t="s">
        <v>48</v>
      </c>
      <c r="M1" s="30" t="s">
        <v>5</v>
      </c>
      <c r="N1" s="30"/>
      <c r="O1" s="30"/>
      <c r="P1" s="30"/>
      <c r="Q1" s="31" t="s">
        <v>6</v>
      </c>
      <c r="R1" s="32"/>
      <c r="S1" s="32"/>
      <c r="T1" s="33"/>
      <c r="U1" s="3" t="s">
        <v>49</v>
      </c>
      <c r="V1" s="31" t="s">
        <v>7</v>
      </c>
      <c r="W1" s="32"/>
      <c r="X1" s="33"/>
      <c r="Y1" s="3" t="s">
        <v>50</v>
      </c>
      <c r="Z1" s="31" t="s">
        <v>8</v>
      </c>
      <c r="AA1" s="32"/>
      <c r="AB1" s="33"/>
      <c r="AC1" s="3" t="s">
        <v>51</v>
      </c>
      <c r="AD1" s="31" t="s">
        <v>9</v>
      </c>
      <c r="AE1" s="32"/>
      <c r="AF1" s="32"/>
      <c r="AG1" s="33"/>
      <c r="AH1" s="3" t="s">
        <v>52</v>
      </c>
      <c r="AI1" s="30" t="s">
        <v>10</v>
      </c>
      <c r="AJ1" s="30"/>
      <c r="AK1" s="30"/>
      <c r="AL1" s="3" t="s">
        <v>53</v>
      </c>
      <c r="AM1" s="30" t="s">
        <v>11</v>
      </c>
      <c r="AN1" s="30"/>
      <c r="AO1" s="30"/>
      <c r="AP1" s="30"/>
      <c r="AQ1" s="31" t="s">
        <v>12</v>
      </c>
      <c r="AR1" s="32"/>
      <c r="AS1" s="32"/>
      <c r="AT1" s="33"/>
      <c r="AU1" s="3" t="s">
        <v>54</v>
      </c>
      <c r="AV1" s="31" t="s">
        <v>13</v>
      </c>
      <c r="AW1" s="32"/>
      <c r="AX1" s="33"/>
      <c r="AY1" s="3" t="s">
        <v>55</v>
      </c>
      <c r="AZ1" s="30" t="s">
        <v>14</v>
      </c>
      <c r="BA1" s="30"/>
      <c r="BB1" s="30"/>
      <c r="BC1" s="30"/>
      <c r="BD1" s="3"/>
      <c r="BE1" s="3" t="s">
        <v>43</v>
      </c>
    </row>
    <row r="2" spans="1:57" ht="12.75">
      <c r="A2" s="35"/>
      <c r="B2" s="36"/>
      <c r="C2" s="35"/>
      <c r="D2" s="29" t="s">
        <v>15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11"/>
    </row>
    <row r="3" spans="1:57" ht="23.25" customHeight="1">
      <c r="A3" s="35"/>
      <c r="B3" s="36"/>
      <c r="C3" s="35"/>
      <c r="D3" s="22">
        <v>35</v>
      </c>
      <c r="E3" s="22">
        <v>36</v>
      </c>
      <c r="F3" s="22">
        <v>37</v>
      </c>
      <c r="G3" s="22">
        <v>38</v>
      </c>
      <c r="H3" s="22">
        <v>39</v>
      </c>
      <c r="I3" s="22">
        <v>40</v>
      </c>
      <c r="J3" s="22">
        <v>41</v>
      </c>
      <c r="K3" s="22">
        <v>42</v>
      </c>
      <c r="L3" s="22">
        <v>43</v>
      </c>
      <c r="M3" s="22">
        <v>44</v>
      </c>
      <c r="N3" s="22">
        <v>45</v>
      </c>
      <c r="O3" s="22">
        <v>46</v>
      </c>
      <c r="P3" s="22">
        <v>47</v>
      </c>
      <c r="Q3" s="22">
        <v>48</v>
      </c>
      <c r="R3" s="22">
        <v>49</v>
      </c>
      <c r="S3" s="22">
        <v>50</v>
      </c>
      <c r="T3" s="22">
        <v>51</v>
      </c>
      <c r="U3" s="22">
        <v>52</v>
      </c>
      <c r="V3" s="22">
        <v>1</v>
      </c>
      <c r="W3" s="22">
        <v>2</v>
      </c>
      <c r="X3" s="22">
        <v>3</v>
      </c>
      <c r="Y3" s="22">
        <v>4</v>
      </c>
      <c r="Z3" s="22">
        <v>5</v>
      </c>
      <c r="AA3" s="22">
        <v>6</v>
      </c>
      <c r="AB3" s="22">
        <v>7</v>
      </c>
      <c r="AC3" s="22">
        <v>8</v>
      </c>
      <c r="AD3" s="22">
        <v>9</v>
      </c>
      <c r="AE3" s="22">
        <v>10</v>
      </c>
      <c r="AF3" s="22">
        <v>11</v>
      </c>
      <c r="AG3" s="22">
        <v>12</v>
      </c>
      <c r="AH3" s="22">
        <v>13</v>
      </c>
      <c r="AI3" s="22">
        <v>14</v>
      </c>
      <c r="AJ3" s="22">
        <v>15</v>
      </c>
      <c r="AK3" s="22">
        <v>16</v>
      </c>
      <c r="AL3" s="22">
        <v>17</v>
      </c>
      <c r="AM3" s="22">
        <v>18</v>
      </c>
      <c r="AN3" s="22">
        <v>19</v>
      </c>
      <c r="AO3" s="22">
        <v>20</v>
      </c>
      <c r="AP3" s="22">
        <v>21</v>
      </c>
      <c r="AQ3" s="22">
        <v>22</v>
      </c>
      <c r="AR3" s="22">
        <v>23</v>
      </c>
      <c r="AS3" s="22">
        <v>24</v>
      </c>
      <c r="AT3" s="22">
        <v>25</v>
      </c>
      <c r="AU3" s="22">
        <v>26</v>
      </c>
      <c r="AV3" s="22">
        <v>27</v>
      </c>
      <c r="AW3" s="22">
        <v>28</v>
      </c>
      <c r="AX3" s="22">
        <v>29</v>
      </c>
      <c r="AY3" s="22">
        <v>30</v>
      </c>
      <c r="AZ3" s="22">
        <v>31</v>
      </c>
      <c r="BA3" s="22">
        <v>32</v>
      </c>
      <c r="BB3" s="22">
        <v>33</v>
      </c>
      <c r="BC3" s="22">
        <v>34</v>
      </c>
      <c r="BD3" s="22">
        <v>35</v>
      </c>
      <c r="BE3" s="4"/>
    </row>
    <row r="4" spans="1:57" ht="12.75">
      <c r="A4" s="35"/>
      <c r="B4" s="36"/>
      <c r="C4" s="35"/>
      <c r="D4" s="29" t="s">
        <v>16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11"/>
    </row>
    <row r="5" spans="1:57" ht="21.75" customHeight="1">
      <c r="A5" s="35"/>
      <c r="B5" s="36"/>
      <c r="C5" s="35"/>
      <c r="D5" s="22">
        <v>1</v>
      </c>
      <c r="E5" s="22">
        <v>2</v>
      </c>
      <c r="F5" s="22">
        <v>3</v>
      </c>
      <c r="G5" s="22">
        <v>4</v>
      </c>
      <c r="H5" s="22">
        <v>5</v>
      </c>
      <c r="I5" s="22">
        <v>6</v>
      </c>
      <c r="J5" s="22">
        <v>7</v>
      </c>
      <c r="K5" s="22">
        <v>8</v>
      </c>
      <c r="L5" s="22">
        <v>9</v>
      </c>
      <c r="M5" s="22">
        <v>10</v>
      </c>
      <c r="N5" s="22">
        <v>11</v>
      </c>
      <c r="O5" s="22">
        <v>12</v>
      </c>
      <c r="P5" s="22">
        <v>13</v>
      </c>
      <c r="Q5" s="22">
        <v>14</v>
      </c>
      <c r="R5" s="22">
        <v>15</v>
      </c>
      <c r="S5" s="22">
        <v>16</v>
      </c>
      <c r="T5" s="22">
        <v>17</v>
      </c>
      <c r="U5" s="22">
        <v>18</v>
      </c>
      <c r="V5" s="22">
        <v>19</v>
      </c>
      <c r="W5" s="22">
        <v>20</v>
      </c>
      <c r="X5" s="22">
        <v>21</v>
      </c>
      <c r="Y5" s="22">
        <v>22</v>
      </c>
      <c r="Z5" s="22">
        <v>23</v>
      </c>
      <c r="AA5" s="22">
        <v>24</v>
      </c>
      <c r="AB5" s="22">
        <v>25</v>
      </c>
      <c r="AC5" s="22">
        <v>26</v>
      </c>
      <c r="AD5" s="22">
        <v>27</v>
      </c>
      <c r="AE5" s="22">
        <v>28</v>
      </c>
      <c r="AF5" s="22">
        <v>29</v>
      </c>
      <c r="AG5" s="22">
        <v>30</v>
      </c>
      <c r="AH5" s="22">
        <v>31</v>
      </c>
      <c r="AI5" s="22">
        <v>32</v>
      </c>
      <c r="AJ5" s="22">
        <v>33</v>
      </c>
      <c r="AK5" s="22">
        <v>34</v>
      </c>
      <c r="AL5" s="22">
        <v>35</v>
      </c>
      <c r="AM5" s="22">
        <v>36</v>
      </c>
      <c r="AN5" s="22">
        <v>37</v>
      </c>
      <c r="AO5" s="22">
        <v>38</v>
      </c>
      <c r="AP5" s="22">
        <v>39</v>
      </c>
      <c r="AQ5" s="22">
        <v>40</v>
      </c>
      <c r="AR5" s="22">
        <v>41</v>
      </c>
      <c r="AS5" s="22">
        <v>42</v>
      </c>
      <c r="AT5" s="22">
        <v>43</v>
      </c>
      <c r="AU5" s="22">
        <v>44</v>
      </c>
      <c r="AV5" s="22">
        <v>45</v>
      </c>
      <c r="AW5" s="22">
        <v>46</v>
      </c>
      <c r="AX5" s="22">
        <v>47</v>
      </c>
      <c r="AY5" s="22">
        <v>48</v>
      </c>
      <c r="AZ5" s="22">
        <v>49</v>
      </c>
      <c r="BA5" s="22">
        <v>50</v>
      </c>
      <c r="BB5" s="22">
        <v>51</v>
      </c>
      <c r="BC5" s="22">
        <v>52</v>
      </c>
      <c r="BD5" s="22">
        <v>53</v>
      </c>
      <c r="BE5" s="22"/>
    </row>
    <row r="6" spans="1:75" ht="28.5" customHeight="1">
      <c r="A6" s="12" t="s">
        <v>19</v>
      </c>
      <c r="B6" s="8" t="s">
        <v>20</v>
      </c>
      <c r="C6" s="2" t="s">
        <v>17</v>
      </c>
      <c r="D6" s="2">
        <f aca="true" t="shared" si="0" ref="D6:T6">D7+D8</f>
        <v>3</v>
      </c>
      <c r="E6" s="2">
        <f t="shared" si="0"/>
        <v>3</v>
      </c>
      <c r="F6" s="2">
        <f t="shared" si="0"/>
        <v>3</v>
      </c>
      <c r="G6" s="2">
        <f t="shared" si="0"/>
        <v>3</v>
      </c>
      <c r="H6" s="2">
        <f t="shared" si="0"/>
        <v>3</v>
      </c>
      <c r="I6" s="2">
        <f t="shared" si="0"/>
        <v>3</v>
      </c>
      <c r="J6" s="2">
        <f t="shared" si="0"/>
        <v>3</v>
      </c>
      <c r="K6" s="2">
        <f t="shared" si="0"/>
        <v>3</v>
      </c>
      <c r="L6" s="2">
        <f t="shared" si="0"/>
        <v>3</v>
      </c>
      <c r="M6" s="2">
        <f t="shared" si="0"/>
        <v>3</v>
      </c>
      <c r="N6" s="2">
        <f t="shared" si="0"/>
        <v>3</v>
      </c>
      <c r="O6" s="2">
        <f t="shared" si="0"/>
        <v>3</v>
      </c>
      <c r="P6" s="2">
        <f t="shared" si="0"/>
        <v>3</v>
      </c>
      <c r="Q6" s="2">
        <f t="shared" si="0"/>
        <v>3</v>
      </c>
      <c r="R6" s="2">
        <f t="shared" si="0"/>
        <v>3</v>
      </c>
      <c r="S6" s="2">
        <f t="shared" si="0"/>
        <v>3</v>
      </c>
      <c r="T6" s="2">
        <f t="shared" si="0"/>
        <v>3</v>
      </c>
      <c r="U6" s="2"/>
      <c r="V6" s="2"/>
      <c r="W6" s="2">
        <f aca="true" t="shared" si="1" ref="W6:AS6">W7+W8</f>
        <v>2</v>
      </c>
      <c r="X6" s="2">
        <f t="shared" si="1"/>
        <v>2</v>
      </c>
      <c r="Y6" s="2">
        <f t="shared" si="1"/>
        <v>2</v>
      </c>
      <c r="Z6" s="2">
        <f t="shared" si="1"/>
        <v>2</v>
      </c>
      <c r="AA6" s="2">
        <f t="shared" si="1"/>
        <v>2</v>
      </c>
      <c r="AB6" s="2">
        <f t="shared" si="1"/>
        <v>2</v>
      </c>
      <c r="AC6" s="2">
        <f t="shared" si="1"/>
        <v>2</v>
      </c>
      <c r="AD6" s="2">
        <f t="shared" si="1"/>
        <v>2</v>
      </c>
      <c r="AE6" s="2">
        <f t="shared" si="1"/>
        <v>2</v>
      </c>
      <c r="AF6" s="2">
        <f t="shared" si="1"/>
        <v>2</v>
      </c>
      <c r="AG6" s="2">
        <f t="shared" si="1"/>
        <v>2</v>
      </c>
      <c r="AH6" s="2">
        <f t="shared" si="1"/>
        <v>2</v>
      </c>
      <c r="AI6" s="2">
        <f t="shared" si="1"/>
        <v>2</v>
      </c>
      <c r="AJ6" s="2">
        <f t="shared" si="1"/>
        <v>2</v>
      </c>
      <c r="AK6" s="2">
        <f t="shared" si="1"/>
        <v>2</v>
      </c>
      <c r="AL6" s="2">
        <f t="shared" si="1"/>
        <v>2</v>
      </c>
      <c r="AM6" s="2">
        <f t="shared" si="1"/>
        <v>2</v>
      </c>
      <c r="AN6" s="2">
        <f t="shared" si="1"/>
        <v>2</v>
      </c>
      <c r="AO6" s="2">
        <f t="shared" si="1"/>
        <v>2</v>
      </c>
      <c r="AP6" s="2">
        <f t="shared" si="1"/>
        <v>0</v>
      </c>
      <c r="AQ6" s="2">
        <f t="shared" si="1"/>
        <v>0</v>
      </c>
      <c r="AR6" s="2">
        <f t="shared" si="1"/>
        <v>0</v>
      </c>
      <c r="AS6" s="2">
        <f t="shared" si="1"/>
        <v>0</v>
      </c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>
        <f>SUM(D6:AS6)</f>
        <v>89</v>
      </c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30" customHeight="1">
      <c r="A7" s="16" t="s">
        <v>21</v>
      </c>
      <c r="B7" s="21" t="s">
        <v>32</v>
      </c>
      <c r="C7" s="5" t="s">
        <v>17</v>
      </c>
      <c r="D7" s="23">
        <v>1</v>
      </c>
      <c r="E7" s="23">
        <v>1</v>
      </c>
      <c r="F7" s="23">
        <v>1</v>
      </c>
      <c r="G7" s="23">
        <v>1</v>
      </c>
      <c r="H7" s="23">
        <v>1</v>
      </c>
      <c r="I7" s="23">
        <v>1</v>
      </c>
      <c r="J7" s="23">
        <v>1</v>
      </c>
      <c r="K7" s="23">
        <v>1</v>
      </c>
      <c r="L7" s="23">
        <v>1</v>
      </c>
      <c r="M7" s="23">
        <v>1</v>
      </c>
      <c r="N7" s="23">
        <v>1</v>
      </c>
      <c r="O7" s="23">
        <v>1</v>
      </c>
      <c r="P7" s="23">
        <v>1</v>
      </c>
      <c r="Q7" s="23">
        <v>1</v>
      </c>
      <c r="R7" s="23">
        <v>1</v>
      </c>
      <c r="S7" s="23">
        <v>1</v>
      </c>
      <c r="T7" s="23">
        <v>1</v>
      </c>
      <c r="U7" s="10"/>
      <c r="V7" s="10"/>
      <c r="W7" s="23">
        <v>1</v>
      </c>
      <c r="X7" s="23">
        <v>1</v>
      </c>
      <c r="Y7" s="23">
        <v>1</v>
      </c>
      <c r="Z7" s="23">
        <v>1</v>
      </c>
      <c r="AA7" s="23">
        <v>1</v>
      </c>
      <c r="AB7" s="23">
        <v>1</v>
      </c>
      <c r="AC7" s="23">
        <v>1</v>
      </c>
      <c r="AD7" s="23">
        <v>1</v>
      </c>
      <c r="AE7" s="23">
        <v>1</v>
      </c>
      <c r="AF7" s="23">
        <v>1</v>
      </c>
      <c r="AG7" s="23">
        <v>1</v>
      </c>
      <c r="AH7" s="23">
        <v>1</v>
      </c>
      <c r="AI7" s="23">
        <v>1</v>
      </c>
      <c r="AJ7" s="23">
        <v>1</v>
      </c>
      <c r="AK7" s="23">
        <v>1</v>
      </c>
      <c r="AL7" s="23">
        <v>1</v>
      </c>
      <c r="AM7" s="23">
        <v>1</v>
      </c>
      <c r="AN7" s="23">
        <v>1</v>
      </c>
      <c r="AO7" s="23">
        <v>1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>
        <f>SUM(D7:AP7)</f>
        <v>36</v>
      </c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24.75" customHeight="1">
      <c r="A8" s="16" t="s">
        <v>64</v>
      </c>
      <c r="B8" s="17" t="s">
        <v>63</v>
      </c>
      <c r="C8" s="5" t="s">
        <v>17</v>
      </c>
      <c r="D8" s="23">
        <v>2</v>
      </c>
      <c r="E8" s="23">
        <v>2</v>
      </c>
      <c r="F8" s="23">
        <v>2</v>
      </c>
      <c r="G8" s="23">
        <v>2</v>
      </c>
      <c r="H8" s="23">
        <v>2</v>
      </c>
      <c r="I8" s="23">
        <v>2</v>
      </c>
      <c r="J8" s="23">
        <v>2</v>
      </c>
      <c r="K8" s="23">
        <v>2</v>
      </c>
      <c r="L8" s="23">
        <v>2</v>
      </c>
      <c r="M8" s="23">
        <v>2</v>
      </c>
      <c r="N8" s="23">
        <v>2</v>
      </c>
      <c r="O8" s="23">
        <v>2</v>
      </c>
      <c r="P8" s="23">
        <v>2</v>
      </c>
      <c r="Q8" s="23">
        <v>2</v>
      </c>
      <c r="R8" s="23">
        <v>2</v>
      </c>
      <c r="S8" s="23">
        <v>2</v>
      </c>
      <c r="T8" s="23">
        <v>2</v>
      </c>
      <c r="U8" s="10"/>
      <c r="V8" s="10"/>
      <c r="W8" s="23">
        <v>1</v>
      </c>
      <c r="X8" s="23">
        <v>1</v>
      </c>
      <c r="Y8" s="23">
        <v>1</v>
      </c>
      <c r="Z8" s="23">
        <v>1</v>
      </c>
      <c r="AA8" s="23">
        <v>1</v>
      </c>
      <c r="AB8" s="23">
        <v>1</v>
      </c>
      <c r="AC8" s="23">
        <v>1</v>
      </c>
      <c r="AD8" s="23">
        <v>1</v>
      </c>
      <c r="AE8" s="23">
        <v>1</v>
      </c>
      <c r="AF8" s="23">
        <v>1</v>
      </c>
      <c r="AG8" s="23">
        <v>1</v>
      </c>
      <c r="AH8" s="23">
        <v>1</v>
      </c>
      <c r="AI8" s="23">
        <v>1</v>
      </c>
      <c r="AJ8" s="23">
        <v>1</v>
      </c>
      <c r="AK8" s="23">
        <v>1</v>
      </c>
      <c r="AL8" s="23">
        <v>1</v>
      </c>
      <c r="AM8" s="23">
        <v>1</v>
      </c>
      <c r="AN8" s="23">
        <v>1</v>
      </c>
      <c r="AO8" s="23">
        <v>1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>
        <f>SUM(D8:AT8)</f>
        <v>53</v>
      </c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ht="21.75" customHeight="1">
      <c r="A9" s="12" t="s">
        <v>23</v>
      </c>
      <c r="B9" s="8" t="s">
        <v>24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</row>
    <row r="10" spans="1:75" ht="21" customHeight="1">
      <c r="A10" s="12" t="s">
        <v>25</v>
      </c>
      <c r="B10" s="8" t="s">
        <v>26</v>
      </c>
      <c r="C10" s="2" t="s">
        <v>17</v>
      </c>
      <c r="D10" s="2">
        <f aca="true" t="shared" si="2" ref="D10:T10">D11</f>
        <v>22</v>
      </c>
      <c r="E10" s="2">
        <f t="shared" si="2"/>
        <v>22</v>
      </c>
      <c r="F10" s="2">
        <f t="shared" si="2"/>
        <v>22</v>
      </c>
      <c r="G10" s="2">
        <f t="shared" si="2"/>
        <v>22</v>
      </c>
      <c r="H10" s="2">
        <f t="shared" si="2"/>
        <v>22</v>
      </c>
      <c r="I10" s="2">
        <f t="shared" si="2"/>
        <v>22</v>
      </c>
      <c r="J10" s="2">
        <f t="shared" si="2"/>
        <v>22</v>
      </c>
      <c r="K10" s="2">
        <f t="shared" si="2"/>
        <v>22</v>
      </c>
      <c r="L10" s="2">
        <f t="shared" si="2"/>
        <v>22</v>
      </c>
      <c r="M10" s="2">
        <f t="shared" si="2"/>
        <v>22</v>
      </c>
      <c r="N10" s="2">
        <f t="shared" si="2"/>
        <v>22</v>
      </c>
      <c r="O10" s="2">
        <f t="shared" si="2"/>
        <v>22</v>
      </c>
      <c r="P10" s="2">
        <f t="shared" si="2"/>
        <v>22</v>
      </c>
      <c r="Q10" s="2">
        <f t="shared" si="2"/>
        <v>22</v>
      </c>
      <c r="R10" s="2">
        <f t="shared" si="2"/>
        <v>22</v>
      </c>
      <c r="S10" s="2">
        <f t="shared" si="2"/>
        <v>22</v>
      </c>
      <c r="T10" s="2">
        <f t="shared" si="2"/>
        <v>22</v>
      </c>
      <c r="U10" s="2"/>
      <c r="V10" s="2"/>
      <c r="W10" s="2">
        <f aca="true" t="shared" si="3" ref="W10:AO10">W11</f>
        <v>23</v>
      </c>
      <c r="X10" s="2">
        <f t="shared" si="3"/>
        <v>23</v>
      </c>
      <c r="Y10" s="2">
        <f t="shared" si="3"/>
        <v>23</v>
      </c>
      <c r="Z10" s="2">
        <f t="shared" si="3"/>
        <v>23</v>
      </c>
      <c r="AA10" s="2">
        <f t="shared" si="3"/>
        <v>23</v>
      </c>
      <c r="AB10" s="2">
        <f t="shared" si="3"/>
        <v>23</v>
      </c>
      <c r="AC10" s="2">
        <f t="shared" si="3"/>
        <v>23</v>
      </c>
      <c r="AD10" s="2">
        <f t="shared" si="3"/>
        <v>23</v>
      </c>
      <c r="AE10" s="2">
        <f t="shared" si="3"/>
        <v>23</v>
      </c>
      <c r="AF10" s="2">
        <f t="shared" si="3"/>
        <v>23</v>
      </c>
      <c r="AG10" s="2">
        <f t="shared" si="3"/>
        <v>23</v>
      </c>
      <c r="AH10" s="2">
        <f t="shared" si="3"/>
        <v>23</v>
      </c>
      <c r="AI10" s="2">
        <f t="shared" si="3"/>
        <v>23</v>
      </c>
      <c r="AJ10" s="2">
        <f t="shared" si="3"/>
        <v>23</v>
      </c>
      <c r="AK10" s="2">
        <f t="shared" si="3"/>
        <v>23</v>
      </c>
      <c r="AL10" s="2">
        <f t="shared" si="3"/>
        <v>23</v>
      </c>
      <c r="AM10" s="2">
        <f t="shared" si="3"/>
        <v>23</v>
      </c>
      <c r="AN10" s="2">
        <f t="shared" si="3"/>
        <v>23</v>
      </c>
      <c r="AO10" s="2">
        <f t="shared" si="3"/>
        <v>23</v>
      </c>
      <c r="AP10" s="2">
        <f>AP11</f>
        <v>0</v>
      </c>
      <c r="AQ10" s="2">
        <f>AQ11</f>
        <v>30</v>
      </c>
      <c r="AR10" s="2">
        <f>AR11</f>
        <v>30</v>
      </c>
      <c r="AS10" s="2">
        <f>AS11</f>
        <v>30</v>
      </c>
      <c r="AT10" s="2">
        <v>30</v>
      </c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>
        <f aca="true" t="shared" si="4" ref="BE10:BE18">SUM(D10:AT10)</f>
        <v>931</v>
      </c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75" ht="34.5" customHeight="1">
      <c r="A11" s="12" t="s">
        <v>65</v>
      </c>
      <c r="B11" s="9" t="s">
        <v>33</v>
      </c>
      <c r="C11" s="2" t="s">
        <v>17</v>
      </c>
      <c r="D11" s="2">
        <f aca="true" t="shared" si="5" ref="D11:T11">D12+D13+D14</f>
        <v>22</v>
      </c>
      <c r="E11" s="2">
        <f t="shared" si="5"/>
        <v>22</v>
      </c>
      <c r="F11" s="2">
        <f t="shared" si="5"/>
        <v>22</v>
      </c>
      <c r="G11" s="2">
        <f t="shared" si="5"/>
        <v>22</v>
      </c>
      <c r="H11" s="2">
        <f t="shared" si="5"/>
        <v>22</v>
      </c>
      <c r="I11" s="2">
        <f t="shared" si="5"/>
        <v>22</v>
      </c>
      <c r="J11" s="2">
        <f t="shared" si="5"/>
        <v>22</v>
      </c>
      <c r="K11" s="2">
        <f t="shared" si="5"/>
        <v>22</v>
      </c>
      <c r="L11" s="2">
        <f t="shared" si="5"/>
        <v>22</v>
      </c>
      <c r="M11" s="2">
        <f t="shared" si="5"/>
        <v>22</v>
      </c>
      <c r="N11" s="2">
        <f t="shared" si="5"/>
        <v>22</v>
      </c>
      <c r="O11" s="2">
        <f t="shared" si="5"/>
        <v>22</v>
      </c>
      <c r="P11" s="2">
        <f t="shared" si="5"/>
        <v>22</v>
      </c>
      <c r="Q11" s="2">
        <f t="shared" si="5"/>
        <v>22</v>
      </c>
      <c r="R11" s="2">
        <f t="shared" si="5"/>
        <v>22</v>
      </c>
      <c r="S11" s="2">
        <f t="shared" si="5"/>
        <v>22</v>
      </c>
      <c r="T11" s="2">
        <f t="shared" si="5"/>
        <v>22</v>
      </c>
      <c r="U11" s="2"/>
      <c r="V11" s="2"/>
      <c r="W11" s="2">
        <f aca="true" t="shared" si="6" ref="W11:AS11">W12+W13+W14</f>
        <v>23</v>
      </c>
      <c r="X11" s="2">
        <f t="shared" si="6"/>
        <v>23</v>
      </c>
      <c r="Y11" s="2">
        <f t="shared" si="6"/>
        <v>23</v>
      </c>
      <c r="Z11" s="2">
        <f t="shared" si="6"/>
        <v>23</v>
      </c>
      <c r="AA11" s="2">
        <f t="shared" si="6"/>
        <v>23</v>
      </c>
      <c r="AB11" s="2">
        <f t="shared" si="6"/>
        <v>23</v>
      </c>
      <c r="AC11" s="2">
        <f t="shared" si="6"/>
        <v>23</v>
      </c>
      <c r="AD11" s="2">
        <f t="shared" si="6"/>
        <v>23</v>
      </c>
      <c r="AE11" s="2">
        <f t="shared" si="6"/>
        <v>23</v>
      </c>
      <c r="AF11" s="2">
        <f t="shared" si="6"/>
        <v>23</v>
      </c>
      <c r="AG11" s="2">
        <f t="shared" si="6"/>
        <v>23</v>
      </c>
      <c r="AH11" s="2">
        <f t="shared" si="6"/>
        <v>23</v>
      </c>
      <c r="AI11" s="2">
        <f t="shared" si="6"/>
        <v>23</v>
      </c>
      <c r="AJ11" s="2">
        <f t="shared" si="6"/>
        <v>23</v>
      </c>
      <c r="AK11" s="2">
        <f t="shared" si="6"/>
        <v>23</v>
      </c>
      <c r="AL11" s="2">
        <f t="shared" si="6"/>
        <v>23</v>
      </c>
      <c r="AM11" s="2">
        <f t="shared" si="6"/>
        <v>23</v>
      </c>
      <c r="AN11" s="2">
        <f t="shared" si="6"/>
        <v>23</v>
      </c>
      <c r="AO11" s="2">
        <f t="shared" si="6"/>
        <v>23</v>
      </c>
      <c r="AP11" s="2">
        <f t="shared" si="6"/>
        <v>0</v>
      </c>
      <c r="AQ11" s="2">
        <f t="shared" si="6"/>
        <v>30</v>
      </c>
      <c r="AR11" s="2">
        <f t="shared" si="6"/>
        <v>30</v>
      </c>
      <c r="AS11" s="2">
        <f t="shared" si="6"/>
        <v>30</v>
      </c>
      <c r="AT11" s="2">
        <v>30</v>
      </c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>
        <f t="shared" si="4"/>
        <v>931</v>
      </c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75" ht="22.5" customHeight="1">
      <c r="A12" s="15" t="s">
        <v>57</v>
      </c>
      <c r="B12" s="18" t="s">
        <v>56</v>
      </c>
      <c r="C12" s="5" t="s">
        <v>17</v>
      </c>
      <c r="D12" s="23">
        <v>10</v>
      </c>
      <c r="E12" s="23">
        <v>10</v>
      </c>
      <c r="F12" s="23">
        <v>10</v>
      </c>
      <c r="G12" s="23">
        <v>10</v>
      </c>
      <c r="H12" s="23">
        <v>10</v>
      </c>
      <c r="I12" s="23">
        <v>10</v>
      </c>
      <c r="J12" s="23">
        <v>10</v>
      </c>
      <c r="K12" s="23">
        <v>10</v>
      </c>
      <c r="L12" s="23">
        <v>10</v>
      </c>
      <c r="M12" s="23">
        <v>10</v>
      </c>
      <c r="N12" s="23">
        <v>10</v>
      </c>
      <c r="O12" s="23">
        <v>10</v>
      </c>
      <c r="P12" s="23">
        <v>10</v>
      </c>
      <c r="Q12" s="23">
        <v>10</v>
      </c>
      <c r="R12" s="23">
        <v>10</v>
      </c>
      <c r="S12" s="23">
        <v>10</v>
      </c>
      <c r="T12" s="23">
        <v>10</v>
      </c>
      <c r="U12" s="10"/>
      <c r="V12" s="10"/>
      <c r="W12" s="23">
        <v>5</v>
      </c>
      <c r="X12" s="23">
        <v>5</v>
      </c>
      <c r="Y12" s="23">
        <v>5</v>
      </c>
      <c r="Z12" s="23">
        <v>5</v>
      </c>
      <c r="AA12" s="23">
        <v>5</v>
      </c>
      <c r="AB12" s="23">
        <v>5</v>
      </c>
      <c r="AC12" s="23">
        <v>5</v>
      </c>
      <c r="AD12" s="23">
        <v>5</v>
      </c>
      <c r="AE12" s="23">
        <v>5</v>
      </c>
      <c r="AF12" s="23">
        <v>5</v>
      </c>
      <c r="AG12" s="23">
        <v>5</v>
      </c>
      <c r="AH12" s="23">
        <v>5</v>
      </c>
      <c r="AI12" s="23">
        <v>5</v>
      </c>
      <c r="AJ12" s="23">
        <v>5</v>
      </c>
      <c r="AK12" s="23">
        <v>5</v>
      </c>
      <c r="AL12" s="23">
        <v>5</v>
      </c>
      <c r="AM12" s="23">
        <v>5</v>
      </c>
      <c r="AN12" s="23">
        <v>5</v>
      </c>
      <c r="AO12" s="23">
        <v>5</v>
      </c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>
        <f t="shared" si="4"/>
        <v>265</v>
      </c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75" ht="12.75">
      <c r="A13" s="14" t="s">
        <v>58</v>
      </c>
      <c r="B13" s="14" t="s">
        <v>27</v>
      </c>
      <c r="C13" s="5" t="s">
        <v>17</v>
      </c>
      <c r="D13" s="23">
        <v>12</v>
      </c>
      <c r="E13" s="23">
        <v>12</v>
      </c>
      <c r="F13" s="23">
        <v>12</v>
      </c>
      <c r="G13" s="23">
        <v>12</v>
      </c>
      <c r="H13" s="23">
        <v>12</v>
      </c>
      <c r="I13" s="23">
        <v>12</v>
      </c>
      <c r="J13" s="23">
        <v>12</v>
      </c>
      <c r="K13" s="23">
        <v>12</v>
      </c>
      <c r="L13" s="23">
        <v>12</v>
      </c>
      <c r="M13" s="23">
        <v>12</v>
      </c>
      <c r="N13" s="23">
        <v>12</v>
      </c>
      <c r="O13" s="23">
        <v>12</v>
      </c>
      <c r="P13" s="23">
        <v>12</v>
      </c>
      <c r="Q13" s="23">
        <v>12</v>
      </c>
      <c r="R13" s="23">
        <v>12</v>
      </c>
      <c r="S13" s="23">
        <v>12</v>
      </c>
      <c r="T13" s="23">
        <v>12</v>
      </c>
      <c r="U13" s="10"/>
      <c r="V13" s="10"/>
      <c r="W13" s="23">
        <v>18</v>
      </c>
      <c r="X13" s="23">
        <v>18</v>
      </c>
      <c r="Y13" s="23">
        <v>18</v>
      </c>
      <c r="Z13" s="23">
        <v>18</v>
      </c>
      <c r="AA13" s="23">
        <v>18</v>
      </c>
      <c r="AB13" s="23">
        <v>18</v>
      </c>
      <c r="AC13" s="23">
        <v>18</v>
      </c>
      <c r="AD13" s="23">
        <v>18</v>
      </c>
      <c r="AE13" s="23">
        <v>18</v>
      </c>
      <c r="AF13" s="23">
        <v>18</v>
      </c>
      <c r="AG13" s="23">
        <v>18</v>
      </c>
      <c r="AH13" s="23">
        <v>18</v>
      </c>
      <c r="AI13" s="23">
        <v>18</v>
      </c>
      <c r="AJ13" s="23">
        <v>18</v>
      </c>
      <c r="AK13" s="23">
        <v>18</v>
      </c>
      <c r="AL13" s="23">
        <v>18</v>
      </c>
      <c r="AM13" s="23">
        <v>18</v>
      </c>
      <c r="AN13" s="23">
        <v>18</v>
      </c>
      <c r="AO13" s="23">
        <v>18</v>
      </c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>
        <f t="shared" si="4"/>
        <v>546</v>
      </c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1:75" ht="22.5">
      <c r="A14" s="37" t="s">
        <v>66</v>
      </c>
      <c r="B14" s="20" t="s">
        <v>30</v>
      </c>
      <c r="C14" s="5" t="s">
        <v>17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>
        <v>30</v>
      </c>
      <c r="AR14" s="10">
        <v>30</v>
      </c>
      <c r="AS14" s="10">
        <v>30</v>
      </c>
      <c r="AT14" s="10">
        <v>30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f t="shared" si="4"/>
        <v>120</v>
      </c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</row>
    <row r="15" spans="1:75" ht="13.5" customHeight="1">
      <c r="A15" s="13" t="s">
        <v>36</v>
      </c>
      <c r="B15" s="11" t="s">
        <v>18</v>
      </c>
      <c r="C15" s="5" t="s">
        <v>17</v>
      </c>
      <c r="D15" s="23">
        <v>3</v>
      </c>
      <c r="E15" s="23">
        <v>3</v>
      </c>
      <c r="F15" s="23">
        <v>3</v>
      </c>
      <c r="G15" s="23">
        <v>3</v>
      </c>
      <c r="H15" s="23">
        <v>3</v>
      </c>
      <c r="I15" s="23">
        <v>3</v>
      </c>
      <c r="J15" s="23">
        <v>3</v>
      </c>
      <c r="K15" s="23">
        <v>3</v>
      </c>
      <c r="L15" s="23">
        <v>3</v>
      </c>
      <c r="M15" s="23">
        <v>3</v>
      </c>
      <c r="N15" s="23">
        <v>3</v>
      </c>
      <c r="O15" s="23">
        <v>3</v>
      </c>
      <c r="P15" s="23">
        <v>3</v>
      </c>
      <c r="Q15" s="23">
        <v>3</v>
      </c>
      <c r="R15" s="23">
        <v>3</v>
      </c>
      <c r="S15" s="23">
        <v>3</v>
      </c>
      <c r="T15" s="23">
        <v>3</v>
      </c>
      <c r="U15" s="10"/>
      <c r="V15" s="10"/>
      <c r="W15" s="23">
        <v>3</v>
      </c>
      <c r="X15" s="23">
        <v>3</v>
      </c>
      <c r="Y15" s="23">
        <v>3</v>
      </c>
      <c r="Z15" s="23">
        <v>3</v>
      </c>
      <c r="AA15" s="23">
        <v>3</v>
      </c>
      <c r="AB15" s="23">
        <v>3</v>
      </c>
      <c r="AC15" s="23">
        <v>3</v>
      </c>
      <c r="AD15" s="23">
        <v>3</v>
      </c>
      <c r="AE15" s="23">
        <v>3</v>
      </c>
      <c r="AF15" s="23">
        <v>3</v>
      </c>
      <c r="AG15" s="23">
        <v>3</v>
      </c>
      <c r="AH15" s="23">
        <v>3</v>
      </c>
      <c r="AI15" s="23">
        <v>3</v>
      </c>
      <c r="AJ15" s="23">
        <v>3</v>
      </c>
      <c r="AK15" s="23">
        <v>3</v>
      </c>
      <c r="AL15" s="23">
        <v>3</v>
      </c>
      <c r="AM15" s="23">
        <v>3</v>
      </c>
      <c r="AN15" s="23">
        <v>3</v>
      </c>
      <c r="AO15" s="23">
        <v>3</v>
      </c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>
        <f t="shared" si="4"/>
        <v>108</v>
      </c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</row>
    <row r="16" spans="1:75" ht="21.75" customHeight="1">
      <c r="A16" s="12" t="s">
        <v>37</v>
      </c>
      <c r="B16" s="8" t="s">
        <v>38</v>
      </c>
      <c r="C16" s="2" t="s">
        <v>17</v>
      </c>
      <c r="D16" s="24">
        <f aca="true" t="shared" si="7" ref="D16:T16">D17+D18</f>
        <v>2</v>
      </c>
      <c r="E16" s="24">
        <f t="shared" si="7"/>
        <v>2</v>
      </c>
      <c r="F16" s="24">
        <f t="shared" si="7"/>
        <v>2</v>
      </c>
      <c r="G16" s="24">
        <f t="shared" si="7"/>
        <v>2</v>
      </c>
      <c r="H16" s="24">
        <f t="shared" si="7"/>
        <v>2</v>
      </c>
      <c r="I16" s="24">
        <f t="shared" si="7"/>
        <v>2</v>
      </c>
      <c r="J16" s="24">
        <f t="shared" si="7"/>
        <v>2</v>
      </c>
      <c r="K16" s="24">
        <f t="shared" si="7"/>
        <v>2</v>
      </c>
      <c r="L16" s="24">
        <f t="shared" si="7"/>
        <v>2</v>
      </c>
      <c r="M16" s="24">
        <f t="shared" si="7"/>
        <v>2</v>
      </c>
      <c r="N16" s="24">
        <f t="shared" si="7"/>
        <v>2</v>
      </c>
      <c r="O16" s="24">
        <f t="shared" si="7"/>
        <v>2</v>
      </c>
      <c r="P16" s="24">
        <f t="shared" si="7"/>
        <v>2</v>
      </c>
      <c r="Q16" s="24">
        <f t="shared" si="7"/>
        <v>2</v>
      </c>
      <c r="R16" s="24">
        <f t="shared" si="7"/>
        <v>2</v>
      </c>
      <c r="S16" s="24">
        <f t="shared" si="7"/>
        <v>2</v>
      </c>
      <c r="T16" s="24">
        <f t="shared" si="7"/>
        <v>2</v>
      </c>
      <c r="U16" s="2"/>
      <c r="V16" s="2"/>
      <c r="W16" s="2">
        <f aca="true" t="shared" si="8" ref="W16:AS16">W17+W18</f>
        <v>2</v>
      </c>
      <c r="X16" s="2">
        <f t="shared" si="8"/>
        <v>2</v>
      </c>
      <c r="Y16" s="2">
        <f t="shared" si="8"/>
        <v>2</v>
      </c>
      <c r="Z16" s="2">
        <f t="shared" si="8"/>
        <v>2</v>
      </c>
      <c r="AA16" s="2">
        <f t="shared" si="8"/>
        <v>2</v>
      </c>
      <c r="AB16" s="2">
        <f t="shared" si="8"/>
        <v>2</v>
      </c>
      <c r="AC16" s="2">
        <f t="shared" si="8"/>
        <v>2</v>
      </c>
      <c r="AD16" s="2">
        <f t="shared" si="8"/>
        <v>2</v>
      </c>
      <c r="AE16" s="2">
        <f t="shared" si="8"/>
        <v>2</v>
      </c>
      <c r="AF16" s="2">
        <f t="shared" si="8"/>
        <v>2</v>
      </c>
      <c r="AG16" s="2">
        <f t="shared" si="8"/>
        <v>2</v>
      </c>
      <c r="AH16" s="2">
        <f t="shared" si="8"/>
        <v>2</v>
      </c>
      <c r="AI16" s="2">
        <f t="shared" si="8"/>
        <v>2</v>
      </c>
      <c r="AJ16" s="2">
        <f t="shared" si="8"/>
        <v>2</v>
      </c>
      <c r="AK16" s="2">
        <f t="shared" si="8"/>
        <v>2</v>
      </c>
      <c r="AL16" s="2">
        <f t="shared" si="8"/>
        <v>2</v>
      </c>
      <c r="AM16" s="2">
        <f t="shared" si="8"/>
        <v>2</v>
      </c>
      <c r="AN16" s="2">
        <f t="shared" si="8"/>
        <v>2</v>
      </c>
      <c r="AO16" s="2">
        <f t="shared" si="8"/>
        <v>2</v>
      </c>
      <c r="AP16" s="2">
        <f t="shared" si="8"/>
        <v>0</v>
      </c>
      <c r="AQ16" s="2">
        <f t="shared" si="8"/>
        <v>0</v>
      </c>
      <c r="AR16" s="2">
        <f t="shared" si="8"/>
        <v>0</v>
      </c>
      <c r="AS16" s="2">
        <f t="shared" si="8"/>
        <v>0</v>
      </c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>
        <f t="shared" si="4"/>
        <v>72</v>
      </c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22.5">
      <c r="A17" s="14" t="s">
        <v>39</v>
      </c>
      <c r="B17" s="21" t="s">
        <v>40</v>
      </c>
      <c r="C17" s="5" t="s">
        <v>17</v>
      </c>
      <c r="D17" s="23">
        <v>1</v>
      </c>
      <c r="E17" s="23">
        <v>1</v>
      </c>
      <c r="F17" s="23">
        <v>1</v>
      </c>
      <c r="G17" s="23">
        <v>1</v>
      </c>
      <c r="H17" s="23">
        <v>1</v>
      </c>
      <c r="I17" s="23">
        <v>1</v>
      </c>
      <c r="J17" s="23">
        <v>1</v>
      </c>
      <c r="K17" s="23">
        <v>1</v>
      </c>
      <c r="L17" s="23">
        <v>1</v>
      </c>
      <c r="M17" s="23">
        <v>1</v>
      </c>
      <c r="N17" s="23">
        <v>1</v>
      </c>
      <c r="O17" s="23">
        <v>1</v>
      </c>
      <c r="P17" s="23">
        <v>1</v>
      </c>
      <c r="Q17" s="23">
        <v>1</v>
      </c>
      <c r="R17" s="23">
        <v>1</v>
      </c>
      <c r="S17" s="23">
        <v>1</v>
      </c>
      <c r="T17" s="23">
        <v>1</v>
      </c>
      <c r="U17" s="10"/>
      <c r="V17" s="10"/>
      <c r="W17" s="23">
        <v>1</v>
      </c>
      <c r="X17" s="23">
        <v>1</v>
      </c>
      <c r="Y17" s="23">
        <v>1</v>
      </c>
      <c r="Z17" s="23">
        <v>1</v>
      </c>
      <c r="AA17" s="23">
        <v>1</v>
      </c>
      <c r="AB17" s="23">
        <v>1</v>
      </c>
      <c r="AC17" s="23">
        <v>1</v>
      </c>
      <c r="AD17" s="23">
        <v>1</v>
      </c>
      <c r="AE17" s="23">
        <v>1</v>
      </c>
      <c r="AF17" s="23">
        <v>1</v>
      </c>
      <c r="AG17" s="23">
        <v>1</v>
      </c>
      <c r="AH17" s="23">
        <v>1</v>
      </c>
      <c r="AI17" s="23">
        <v>1</v>
      </c>
      <c r="AJ17" s="23">
        <v>1</v>
      </c>
      <c r="AK17" s="23">
        <v>1</v>
      </c>
      <c r="AL17" s="23">
        <v>1</v>
      </c>
      <c r="AM17" s="23">
        <v>1</v>
      </c>
      <c r="AN17" s="23">
        <v>1</v>
      </c>
      <c r="AO17" s="23">
        <v>1</v>
      </c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f t="shared" si="4"/>
        <v>36</v>
      </c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2.75">
      <c r="A18" s="14" t="s">
        <v>41</v>
      </c>
      <c r="B18" s="10" t="s">
        <v>42</v>
      </c>
      <c r="C18" s="5" t="s">
        <v>17</v>
      </c>
      <c r="D18" s="10">
        <v>1</v>
      </c>
      <c r="E18" s="10">
        <v>1</v>
      </c>
      <c r="F18" s="10">
        <v>1</v>
      </c>
      <c r="G18" s="10">
        <v>1</v>
      </c>
      <c r="H18" s="10">
        <v>1</v>
      </c>
      <c r="I18" s="10">
        <v>1</v>
      </c>
      <c r="J18" s="10">
        <v>1</v>
      </c>
      <c r="K18" s="10">
        <v>1</v>
      </c>
      <c r="L18" s="10">
        <v>1</v>
      </c>
      <c r="M18" s="10">
        <v>1</v>
      </c>
      <c r="N18" s="10">
        <v>1</v>
      </c>
      <c r="O18" s="10">
        <v>1</v>
      </c>
      <c r="P18" s="10">
        <v>1</v>
      </c>
      <c r="Q18" s="10">
        <v>1</v>
      </c>
      <c r="R18" s="10">
        <v>1</v>
      </c>
      <c r="S18" s="10">
        <v>1</v>
      </c>
      <c r="T18" s="10">
        <v>1</v>
      </c>
      <c r="U18" s="10"/>
      <c r="V18" s="10"/>
      <c r="W18" s="23">
        <v>1</v>
      </c>
      <c r="X18" s="23">
        <v>1</v>
      </c>
      <c r="Y18" s="23">
        <v>1</v>
      </c>
      <c r="Z18" s="23">
        <v>1</v>
      </c>
      <c r="AA18" s="23">
        <v>1</v>
      </c>
      <c r="AB18" s="23">
        <v>1</v>
      </c>
      <c r="AC18" s="23">
        <v>1</v>
      </c>
      <c r="AD18" s="23">
        <v>1</v>
      </c>
      <c r="AE18" s="23">
        <v>1</v>
      </c>
      <c r="AF18" s="23">
        <v>1</v>
      </c>
      <c r="AG18" s="23">
        <v>1</v>
      </c>
      <c r="AH18" s="23">
        <v>1</v>
      </c>
      <c r="AI18" s="23">
        <v>1</v>
      </c>
      <c r="AJ18" s="23">
        <v>1</v>
      </c>
      <c r="AK18" s="23">
        <v>1</v>
      </c>
      <c r="AL18" s="23">
        <v>1</v>
      </c>
      <c r="AM18" s="23">
        <v>1</v>
      </c>
      <c r="AN18" s="23">
        <v>1</v>
      </c>
      <c r="AO18" s="23">
        <v>1</v>
      </c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>
        <f t="shared" si="4"/>
        <v>36</v>
      </c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21.75" customHeight="1">
      <c r="A19" s="25" t="s">
        <v>28</v>
      </c>
      <c r="B19" s="25"/>
      <c r="C19" s="25"/>
      <c r="D19" s="6">
        <f>D6+D10+D15+D16</f>
        <v>30</v>
      </c>
      <c r="E19" s="6">
        <f>E6+E10+E15+E16</f>
        <v>30</v>
      </c>
      <c r="F19" s="6">
        <f>F6+F10+F15+F16</f>
        <v>30</v>
      </c>
      <c r="G19" s="6">
        <f>G6+G10+G15+G16</f>
        <v>30</v>
      </c>
      <c r="H19" s="6">
        <f>H6+H10+H15+H16</f>
        <v>30</v>
      </c>
      <c r="I19" s="6">
        <f>I6+I10+I15+I16</f>
        <v>30</v>
      </c>
      <c r="J19" s="6">
        <f>J6+J10+J15+J16</f>
        <v>30</v>
      </c>
      <c r="K19" s="6">
        <f>K6+K10+K15+K16</f>
        <v>30</v>
      </c>
      <c r="L19" s="6">
        <f>L6+L10+L15+L16</f>
        <v>30</v>
      </c>
      <c r="M19" s="6">
        <f>M6+M10+M15+M16</f>
        <v>30</v>
      </c>
      <c r="N19" s="6">
        <f>N6+N10+N15+N16</f>
        <v>30</v>
      </c>
      <c r="O19" s="6">
        <f>O6+O10+O15+O16</f>
        <v>30</v>
      </c>
      <c r="P19" s="6">
        <f>P6+P10+P15+P16</f>
        <v>30</v>
      </c>
      <c r="Q19" s="6">
        <f>Q6+Q10+Q15+Q16</f>
        <v>30</v>
      </c>
      <c r="R19" s="6">
        <f>R6+R10+R15+R16</f>
        <v>30</v>
      </c>
      <c r="S19" s="6">
        <f>S6+S10+S15+S16</f>
        <v>30</v>
      </c>
      <c r="T19" s="6">
        <f>T6+T10+T15+T16</f>
        <v>30</v>
      </c>
      <c r="U19" s="6"/>
      <c r="V19" s="6"/>
      <c r="W19" s="6">
        <f>W6+W10+W15+W16</f>
        <v>30</v>
      </c>
      <c r="X19" s="6">
        <f>X6+X10+X15+X16</f>
        <v>30</v>
      </c>
      <c r="Y19" s="6">
        <f>Y6+Y10+Y15+Y16</f>
        <v>30</v>
      </c>
      <c r="Z19" s="6">
        <f>Z6+Z10+Z15+Z16</f>
        <v>30</v>
      </c>
      <c r="AA19" s="6">
        <f>AA6+AA10+AA15+AA16</f>
        <v>30</v>
      </c>
      <c r="AB19" s="6">
        <f>AB6+AB10+AB15+AB16</f>
        <v>30</v>
      </c>
      <c r="AC19" s="6">
        <f>AC6+AC10+AC15+AC16</f>
        <v>30</v>
      </c>
      <c r="AD19" s="6">
        <f>AD6+AD10+AD15+AD16</f>
        <v>30</v>
      </c>
      <c r="AE19" s="6">
        <f>AE6+AE10+AE15+AE16</f>
        <v>30</v>
      </c>
      <c r="AF19" s="6">
        <f>AF6+AF10+AF15+AF16</f>
        <v>30</v>
      </c>
      <c r="AG19" s="6">
        <f>AG6+AG10+AG15+AG16</f>
        <v>30</v>
      </c>
      <c r="AH19" s="6">
        <f>AH6+AH10+AH15+AH16</f>
        <v>30</v>
      </c>
      <c r="AI19" s="6">
        <f>AI6+AI10+AI15+AI16</f>
        <v>30</v>
      </c>
      <c r="AJ19" s="6">
        <f>AJ6+AJ10+AJ15+AJ16</f>
        <v>30</v>
      </c>
      <c r="AK19" s="6">
        <f>AK6+AK10+AK15+AK16</f>
        <v>30</v>
      </c>
      <c r="AL19" s="6">
        <f>AL6+AL10+AL15+AL16</f>
        <v>30</v>
      </c>
      <c r="AM19" s="6">
        <f>AM6+AM10+AM15+AM16</f>
        <v>30</v>
      </c>
      <c r="AN19" s="6">
        <f>AN6+AN10+AN15+AN16</f>
        <v>30</v>
      </c>
      <c r="AO19" s="6">
        <f>AO6+AO10+AO15+AO16</f>
        <v>30</v>
      </c>
      <c r="AP19" s="6">
        <f>AP6+AP10+AP15+AP16</f>
        <v>0</v>
      </c>
      <c r="AQ19" s="6">
        <f>AQ6+AQ10+AQ15+AQ16</f>
        <v>30</v>
      </c>
      <c r="AR19" s="6">
        <f>AR6+AR10+AR15+AR16</f>
        <v>30</v>
      </c>
      <c r="AS19" s="6">
        <f>AS6+AS10+AS15+AS16</f>
        <v>30</v>
      </c>
      <c r="AT19" s="6">
        <v>30</v>
      </c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>
        <f>SUM(D19:AU19)</f>
        <v>1200</v>
      </c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75" ht="12.75" customHeight="1">
      <c r="A20" s="25" t="s">
        <v>29</v>
      </c>
      <c r="B20" s="25"/>
      <c r="C20" s="25"/>
      <c r="D20" s="6">
        <f aca="true" t="shared" si="9" ref="D20:T20">D19</f>
        <v>30</v>
      </c>
      <c r="E20" s="6">
        <f t="shared" si="9"/>
        <v>30</v>
      </c>
      <c r="F20" s="6">
        <f t="shared" si="9"/>
        <v>30</v>
      </c>
      <c r="G20" s="6">
        <f t="shared" si="9"/>
        <v>30</v>
      </c>
      <c r="H20" s="6">
        <f t="shared" si="9"/>
        <v>30</v>
      </c>
      <c r="I20" s="6">
        <f t="shared" si="9"/>
        <v>30</v>
      </c>
      <c r="J20" s="6">
        <f t="shared" si="9"/>
        <v>30</v>
      </c>
      <c r="K20" s="6">
        <f t="shared" si="9"/>
        <v>30</v>
      </c>
      <c r="L20" s="6">
        <f t="shared" si="9"/>
        <v>30</v>
      </c>
      <c r="M20" s="6">
        <f t="shared" si="9"/>
        <v>30</v>
      </c>
      <c r="N20" s="6">
        <f t="shared" si="9"/>
        <v>30</v>
      </c>
      <c r="O20" s="6">
        <f t="shared" si="9"/>
        <v>30</v>
      </c>
      <c r="P20" s="6">
        <f t="shared" si="9"/>
        <v>30</v>
      </c>
      <c r="Q20" s="6">
        <f t="shared" si="9"/>
        <v>30</v>
      </c>
      <c r="R20" s="6">
        <f t="shared" si="9"/>
        <v>30</v>
      </c>
      <c r="S20" s="6">
        <f t="shared" si="9"/>
        <v>30</v>
      </c>
      <c r="T20" s="6">
        <f t="shared" si="9"/>
        <v>30</v>
      </c>
      <c r="U20" s="6"/>
      <c r="V20" s="6"/>
      <c r="W20" s="6">
        <f aca="true" t="shared" si="10" ref="W20:AS20">W19</f>
        <v>30</v>
      </c>
      <c r="X20" s="6">
        <f t="shared" si="10"/>
        <v>30</v>
      </c>
      <c r="Y20" s="6">
        <f t="shared" si="10"/>
        <v>30</v>
      </c>
      <c r="Z20" s="6">
        <f t="shared" si="10"/>
        <v>30</v>
      </c>
      <c r="AA20" s="6">
        <f t="shared" si="10"/>
        <v>30</v>
      </c>
      <c r="AB20" s="6">
        <f t="shared" si="10"/>
        <v>30</v>
      </c>
      <c r="AC20" s="6">
        <f t="shared" si="10"/>
        <v>30</v>
      </c>
      <c r="AD20" s="6">
        <f t="shared" si="10"/>
        <v>30</v>
      </c>
      <c r="AE20" s="6">
        <f t="shared" si="10"/>
        <v>30</v>
      </c>
      <c r="AF20" s="6">
        <f t="shared" si="10"/>
        <v>30</v>
      </c>
      <c r="AG20" s="6">
        <f t="shared" si="10"/>
        <v>30</v>
      </c>
      <c r="AH20" s="6">
        <f t="shared" si="10"/>
        <v>30</v>
      </c>
      <c r="AI20" s="6">
        <f t="shared" si="10"/>
        <v>30</v>
      </c>
      <c r="AJ20" s="6">
        <f t="shared" si="10"/>
        <v>30</v>
      </c>
      <c r="AK20" s="6">
        <f t="shared" si="10"/>
        <v>30</v>
      </c>
      <c r="AL20" s="6">
        <f t="shared" si="10"/>
        <v>30</v>
      </c>
      <c r="AM20" s="6">
        <f t="shared" si="10"/>
        <v>30</v>
      </c>
      <c r="AN20" s="6">
        <f t="shared" si="10"/>
        <v>30</v>
      </c>
      <c r="AO20" s="6">
        <f t="shared" si="10"/>
        <v>30</v>
      </c>
      <c r="AP20" s="6">
        <f t="shared" si="10"/>
        <v>0</v>
      </c>
      <c r="AQ20" s="6">
        <f t="shared" si="10"/>
        <v>30</v>
      </c>
      <c r="AR20" s="6">
        <f t="shared" si="10"/>
        <v>30</v>
      </c>
      <c r="AS20" s="6">
        <f t="shared" si="10"/>
        <v>30</v>
      </c>
      <c r="AT20" s="6">
        <v>30</v>
      </c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>
        <f>SUM(D20:AT20)</f>
        <v>1200</v>
      </c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1:7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7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1:7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1:7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7"/>
      <c r="AK24" s="7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1:7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1:7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1:7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</row>
    <row r="28" spans="1:7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1:7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</row>
    <row r="30" spans="1:7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1:7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</row>
    <row r="32" spans="1:7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7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</row>
    <row r="34" spans="1:7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1:7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1:7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1:7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</row>
    <row r="43" spans="1:7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</row>
    <row r="44" spans="1:7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1:7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:7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:7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:7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:7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:7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:7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:7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:7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1:7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1:7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1:7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</row>
    <row r="93" spans="1:7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1:7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1:7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1:7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</row>
    <row r="97" spans="1:7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1:7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1:7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1:7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1:7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2" spans="1:7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</row>
    <row r="103" spans="1:7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1:7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</row>
    <row r="105" spans="1:7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</row>
    <row r="106" spans="1:7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</row>
    <row r="107" spans="1:7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1:7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1:7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</row>
    <row r="110" spans="1:7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1:7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1:7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</row>
  </sheetData>
  <sheetProtection/>
  <mergeCells count="17">
    <mergeCell ref="A1:A5"/>
    <mergeCell ref="B1:B5"/>
    <mergeCell ref="C1:C5"/>
    <mergeCell ref="AV1:AX1"/>
    <mergeCell ref="I1:K1"/>
    <mergeCell ref="Q1:T1"/>
    <mergeCell ref="V1:X1"/>
    <mergeCell ref="Z1:AB1"/>
    <mergeCell ref="D4:BD4"/>
    <mergeCell ref="M1:P1"/>
    <mergeCell ref="D2:BD2"/>
    <mergeCell ref="AM1:AP1"/>
    <mergeCell ref="AI1:AK1"/>
    <mergeCell ref="AZ1:BC1"/>
    <mergeCell ref="D1:G1"/>
    <mergeCell ref="AD1:AG1"/>
    <mergeCell ref="AQ1:AT1"/>
  </mergeCells>
  <printOptions/>
  <pageMargins left="0.2362204724409449" right="0.2362204724409449" top="0.7874015748031497" bottom="0.4724409448818898" header="0" footer="0"/>
  <pageSetup horizontalDpi="200" verticalDpi="2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IV116"/>
  <sheetViews>
    <sheetView view="pageBreakPreview" zoomScaleSheetLayoutView="100" zoomScalePageLayoutView="0" workbookViewId="0" topLeftCell="A10">
      <selection activeCell="AU23" sqref="AU23"/>
    </sheetView>
  </sheetViews>
  <sheetFormatPr defaultColWidth="9.140625" defaultRowHeight="12.75"/>
  <cols>
    <col min="1" max="1" width="6.57421875" style="0" customWidth="1"/>
    <col min="2" max="2" width="18.140625" style="0" customWidth="1"/>
    <col min="4" max="54" width="2.57421875" style="0" customWidth="1"/>
    <col min="55" max="55" width="3.421875" style="0" customWidth="1"/>
    <col min="56" max="56" width="4.28125" style="0" customWidth="1"/>
    <col min="57" max="57" width="6.140625" style="0" customWidth="1"/>
  </cols>
  <sheetData>
    <row r="1" spans="1:57" ht="112.5" customHeight="1">
      <c r="A1" s="35" t="s">
        <v>0</v>
      </c>
      <c r="B1" s="36" t="s">
        <v>1</v>
      </c>
      <c r="C1" s="35" t="s">
        <v>2</v>
      </c>
      <c r="D1" s="31" t="s">
        <v>3</v>
      </c>
      <c r="E1" s="32"/>
      <c r="F1" s="32"/>
      <c r="G1" s="33"/>
      <c r="H1" s="3" t="s">
        <v>47</v>
      </c>
      <c r="I1" s="31" t="s">
        <v>4</v>
      </c>
      <c r="J1" s="32"/>
      <c r="K1" s="33"/>
      <c r="L1" s="3" t="s">
        <v>48</v>
      </c>
      <c r="M1" s="30" t="s">
        <v>5</v>
      </c>
      <c r="N1" s="30"/>
      <c r="O1" s="30"/>
      <c r="P1" s="30"/>
      <c r="Q1" s="31" t="s">
        <v>6</v>
      </c>
      <c r="R1" s="32"/>
      <c r="S1" s="32"/>
      <c r="T1" s="33"/>
      <c r="U1" s="3" t="s">
        <v>49</v>
      </c>
      <c r="V1" s="31" t="s">
        <v>7</v>
      </c>
      <c r="W1" s="32"/>
      <c r="X1" s="33"/>
      <c r="Y1" s="3" t="s">
        <v>50</v>
      </c>
      <c r="Z1" s="31" t="s">
        <v>8</v>
      </c>
      <c r="AA1" s="32"/>
      <c r="AB1" s="33"/>
      <c r="AC1" s="3" t="s">
        <v>51</v>
      </c>
      <c r="AD1" s="31" t="s">
        <v>9</v>
      </c>
      <c r="AE1" s="32"/>
      <c r="AF1" s="32"/>
      <c r="AG1" s="33"/>
      <c r="AH1" s="3" t="s">
        <v>52</v>
      </c>
      <c r="AI1" s="30" t="s">
        <v>10</v>
      </c>
      <c r="AJ1" s="30"/>
      <c r="AK1" s="30"/>
      <c r="AL1" s="3" t="s">
        <v>53</v>
      </c>
      <c r="AM1" s="30" t="s">
        <v>11</v>
      </c>
      <c r="AN1" s="30"/>
      <c r="AO1" s="30"/>
      <c r="AP1" s="30"/>
      <c r="AQ1" s="31" t="s">
        <v>12</v>
      </c>
      <c r="AR1" s="32"/>
      <c r="AS1" s="32"/>
      <c r="AT1" s="33"/>
      <c r="AU1" s="3" t="s">
        <v>54</v>
      </c>
      <c r="AV1" s="31" t="s">
        <v>13</v>
      </c>
      <c r="AW1" s="32"/>
      <c r="AX1" s="33"/>
      <c r="AY1" s="3" t="s">
        <v>55</v>
      </c>
      <c r="AZ1" s="30" t="s">
        <v>14</v>
      </c>
      <c r="BA1" s="30"/>
      <c r="BB1" s="30"/>
      <c r="BC1" s="30"/>
      <c r="BD1" s="3"/>
      <c r="BE1" s="3" t="s">
        <v>43</v>
      </c>
    </row>
    <row r="2" spans="1:57" ht="12.75">
      <c r="A2" s="35"/>
      <c r="B2" s="36"/>
      <c r="C2" s="35"/>
      <c r="D2" s="29" t="s">
        <v>15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11"/>
    </row>
    <row r="3" spans="1:57" ht="23.25" customHeight="1">
      <c r="A3" s="35"/>
      <c r="B3" s="36"/>
      <c r="C3" s="35"/>
      <c r="D3" s="22">
        <v>35</v>
      </c>
      <c r="E3" s="22">
        <v>36</v>
      </c>
      <c r="F3" s="22">
        <v>37</v>
      </c>
      <c r="G3" s="22">
        <v>38</v>
      </c>
      <c r="H3" s="22">
        <v>39</v>
      </c>
      <c r="I3" s="22">
        <v>40</v>
      </c>
      <c r="J3" s="22">
        <v>41</v>
      </c>
      <c r="K3" s="22">
        <v>42</v>
      </c>
      <c r="L3" s="22">
        <v>43</v>
      </c>
      <c r="M3" s="22">
        <v>44</v>
      </c>
      <c r="N3" s="22">
        <v>45</v>
      </c>
      <c r="O3" s="22">
        <v>46</v>
      </c>
      <c r="P3" s="22">
        <v>47</v>
      </c>
      <c r="Q3" s="22">
        <v>48</v>
      </c>
      <c r="R3" s="22">
        <v>49</v>
      </c>
      <c r="S3" s="22">
        <v>50</v>
      </c>
      <c r="T3" s="22">
        <v>51</v>
      </c>
      <c r="U3" s="22">
        <v>52</v>
      </c>
      <c r="V3" s="22">
        <v>1</v>
      </c>
      <c r="W3" s="22">
        <v>2</v>
      </c>
      <c r="X3" s="22">
        <v>3</v>
      </c>
      <c r="Y3" s="22">
        <v>4</v>
      </c>
      <c r="Z3" s="22">
        <v>5</v>
      </c>
      <c r="AA3" s="22">
        <v>6</v>
      </c>
      <c r="AB3" s="22">
        <v>7</v>
      </c>
      <c r="AC3" s="22">
        <v>8</v>
      </c>
      <c r="AD3" s="22">
        <v>9</v>
      </c>
      <c r="AE3" s="22">
        <v>10</v>
      </c>
      <c r="AF3" s="22">
        <v>11</v>
      </c>
      <c r="AG3" s="22">
        <v>12</v>
      </c>
      <c r="AH3" s="22">
        <v>13</v>
      </c>
      <c r="AI3" s="22">
        <v>14</v>
      </c>
      <c r="AJ3" s="22">
        <v>15</v>
      </c>
      <c r="AK3" s="22">
        <v>16</v>
      </c>
      <c r="AL3" s="22">
        <v>17</v>
      </c>
      <c r="AM3" s="22">
        <v>18</v>
      </c>
      <c r="AN3" s="22">
        <v>19</v>
      </c>
      <c r="AO3" s="22">
        <v>20</v>
      </c>
      <c r="AP3" s="22">
        <v>21</v>
      </c>
      <c r="AQ3" s="22">
        <v>22</v>
      </c>
      <c r="AR3" s="22">
        <v>23</v>
      </c>
      <c r="AS3" s="22">
        <v>24</v>
      </c>
      <c r="AT3" s="22">
        <v>25</v>
      </c>
      <c r="AU3" s="22">
        <v>26</v>
      </c>
      <c r="AV3" s="22">
        <v>27</v>
      </c>
      <c r="AW3" s="22">
        <v>28</v>
      </c>
      <c r="AX3" s="22">
        <v>29</v>
      </c>
      <c r="AY3" s="22">
        <v>30</v>
      </c>
      <c r="AZ3" s="22">
        <v>31</v>
      </c>
      <c r="BA3" s="22">
        <v>32</v>
      </c>
      <c r="BB3" s="22">
        <v>33</v>
      </c>
      <c r="BC3" s="22">
        <v>34</v>
      </c>
      <c r="BD3" s="22">
        <v>35</v>
      </c>
      <c r="BE3" s="4"/>
    </row>
    <row r="4" spans="1:57" ht="12.75">
      <c r="A4" s="35"/>
      <c r="B4" s="36"/>
      <c r="C4" s="35"/>
      <c r="D4" s="29" t="s">
        <v>16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11"/>
    </row>
    <row r="5" spans="1:57" ht="21.75" customHeight="1">
      <c r="A5" s="35"/>
      <c r="B5" s="36"/>
      <c r="C5" s="35"/>
      <c r="D5" s="22">
        <v>1</v>
      </c>
      <c r="E5" s="22">
        <v>2</v>
      </c>
      <c r="F5" s="22">
        <v>3</v>
      </c>
      <c r="G5" s="22">
        <v>4</v>
      </c>
      <c r="H5" s="22">
        <v>5</v>
      </c>
      <c r="I5" s="22">
        <v>6</v>
      </c>
      <c r="J5" s="22">
        <v>7</v>
      </c>
      <c r="K5" s="22">
        <v>8</v>
      </c>
      <c r="L5" s="22">
        <v>9</v>
      </c>
      <c r="M5" s="22">
        <v>10</v>
      </c>
      <c r="N5" s="22">
        <v>11</v>
      </c>
      <c r="O5" s="22">
        <v>12</v>
      </c>
      <c r="P5" s="22">
        <v>13</v>
      </c>
      <c r="Q5" s="22">
        <v>14</v>
      </c>
      <c r="R5" s="22">
        <v>15</v>
      </c>
      <c r="S5" s="22">
        <v>16</v>
      </c>
      <c r="T5" s="22">
        <v>17</v>
      </c>
      <c r="U5" s="22">
        <v>18</v>
      </c>
      <c r="V5" s="22">
        <v>19</v>
      </c>
      <c r="W5" s="22">
        <v>20</v>
      </c>
      <c r="X5" s="22">
        <v>21</v>
      </c>
      <c r="Y5" s="22">
        <v>22</v>
      </c>
      <c r="Z5" s="22">
        <v>23</v>
      </c>
      <c r="AA5" s="22">
        <v>24</v>
      </c>
      <c r="AB5" s="22">
        <v>25</v>
      </c>
      <c r="AC5" s="22">
        <v>26</v>
      </c>
      <c r="AD5" s="22">
        <v>27</v>
      </c>
      <c r="AE5" s="22">
        <v>28</v>
      </c>
      <c r="AF5" s="22">
        <v>29</v>
      </c>
      <c r="AG5" s="22">
        <v>30</v>
      </c>
      <c r="AH5" s="22">
        <v>31</v>
      </c>
      <c r="AI5" s="22">
        <v>32</v>
      </c>
      <c r="AJ5" s="22">
        <v>33</v>
      </c>
      <c r="AK5" s="22">
        <v>34</v>
      </c>
      <c r="AL5" s="22">
        <v>35</v>
      </c>
      <c r="AM5" s="22">
        <v>36</v>
      </c>
      <c r="AN5" s="22">
        <v>37</v>
      </c>
      <c r="AO5" s="22">
        <v>38</v>
      </c>
      <c r="AP5" s="22">
        <v>39</v>
      </c>
      <c r="AQ5" s="22">
        <v>40</v>
      </c>
      <c r="AR5" s="22">
        <v>41</v>
      </c>
      <c r="AS5" s="22">
        <v>42</v>
      </c>
      <c r="AT5" s="22">
        <v>43</v>
      </c>
      <c r="AU5" s="22">
        <v>44</v>
      </c>
      <c r="AV5" s="22">
        <v>45</v>
      </c>
      <c r="AW5" s="22">
        <v>46</v>
      </c>
      <c r="AX5" s="22">
        <v>47</v>
      </c>
      <c r="AY5" s="22">
        <v>48</v>
      </c>
      <c r="AZ5" s="22">
        <v>49</v>
      </c>
      <c r="BA5" s="22">
        <v>50</v>
      </c>
      <c r="BB5" s="22">
        <v>51</v>
      </c>
      <c r="BC5" s="22">
        <v>52</v>
      </c>
      <c r="BD5" s="22">
        <v>53</v>
      </c>
      <c r="BE5" s="22"/>
    </row>
    <row r="6" spans="1:75" ht="28.5" customHeight="1">
      <c r="A6" s="12" t="s">
        <v>19</v>
      </c>
      <c r="B6" s="8" t="s">
        <v>20</v>
      </c>
      <c r="C6" s="2" t="s">
        <v>17</v>
      </c>
      <c r="D6" s="2">
        <f aca="true" t="shared" si="0" ref="D6:J6">D7+D9+D8</f>
        <v>3</v>
      </c>
      <c r="E6" s="2">
        <f t="shared" si="0"/>
        <v>3</v>
      </c>
      <c r="F6" s="2">
        <f t="shared" si="0"/>
        <v>3</v>
      </c>
      <c r="G6" s="2">
        <f t="shared" si="0"/>
        <v>3</v>
      </c>
      <c r="H6" s="2">
        <f t="shared" si="0"/>
        <v>3</v>
      </c>
      <c r="I6" s="2">
        <f t="shared" si="0"/>
        <v>3</v>
      </c>
      <c r="J6" s="2">
        <f t="shared" si="0"/>
        <v>3</v>
      </c>
      <c r="K6" s="2">
        <f>K7+K8+K9</f>
        <v>3</v>
      </c>
      <c r="L6" s="2">
        <f>L7+L9+L8</f>
        <v>3</v>
      </c>
      <c r="M6" s="2">
        <f>M7+M8+M9</f>
        <v>3</v>
      </c>
      <c r="N6" s="2">
        <f aca="true" t="shared" si="1" ref="N6:T6">N7+N9+N8</f>
        <v>3</v>
      </c>
      <c r="O6" s="2">
        <f t="shared" si="1"/>
        <v>3</v>
      </c>
      <c r="P6" s="2">
        <f t="shared" si="1"/>
        <v>3</v>
      </c>
      <c r="Q6" s="2">
        <f t="shared" si="1"/>
        <v>3</v>
      </c>
      <c r="R6" s="2">
        <f t="shared" si="1"/>
        <v>3</v>
      </c>
      <c r="S6" s="2">
        <f t="shared" si="1"/>
        <v>3</v>
      </c>
      <c r="T6" s="2">
        <f t="shared" si="1"/>
        <v>3</v>
      </c>
      <c r="U6" s="2"/>
      <c r="V6" s="2"/>
      <c r="W6" s="2">
        <v>3</v>
      </c>
      <c r="X6" s="2">
        <v>3</v>
      </c>
      <c r="Y6" s="2">
        <v>3</v>
      </c>
      <c r="Z6" s="2">
        <v>3</v>
      </c>
      <c r="AA6" s="2">
        <v>3</v>
      </c>
      <c r="AB6" s="2">
        <v>3</v>
      </c>
      <c r="AC6" s="2">
        <v>3</v>
      </c>
      <c r="AD6" s="2">
        <v>3</v>
      </c>
      <c r="AE6" s="2">
        <v>3</v>
      </c>
      <c r="AF6" s="2">
        <v>3</v>
      </c>
      <c r="AG6" s="2">
        <v>3</v>
      </c>
      <c r="AH6" s="2">
        <v>3</v>
      </c>
      <c r="AI6" s="2">
        <v>3</v>
      </c>
      <c r="AJ6" s="2">
        <f>AJ7+AJ9</f>
        <v>0</v>
      </c>
      <c r="AK6" s="2">
        <f>AK7+AK9</f>
        <v>0</v>
      </c>
      <c r="AL6" s="2">
        <f>AL7+AL9</f>
        <v>0</v>
      </c>
      <c r="AM6" s="2">
        <f>AM7+AM9</f>
        <v>0</v>
      </c>
      <c r="AN6" s="2">
        <f>AN7+AN9</f>
        <v>0</v>
      </c>
      <c r="AO6" s="2">
        <f>AO7+AO9</f>
        <v>0</v>
      </c>
      <c r="AP6" s="2">
        <f>AP7+AP9</f>
        <v>0</v>
      </c>
      <c r="AQ6" s="2">
        <f>AQ7+AQ9</f>
        <v>0</v>
      </c>
      <c r="AR6" s="2">
        <f>AR7+AR9</f>
        <v>0</v>
      </c>
      <c r="AS6" s="2">
        <f>AS7+AS9</f>
        <v>0</v>
      </c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>
        <f>SUM(D6:AS6)</f>
        <v>90</v>
      </c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30" customHeight="1">
      <c r="A7" s="16" t="s">
        <v>21</v>
      </c>
      <c r="B7" s="26" t="s">
        <v>59</v>
      </c>
      <c r="C7" s="5" t="s">
        <v>17</v>
      </c>
      <c r="D7" s="23">
        <v>1</v>
      </c>
      <c r="E7" s="23">
        <v>1</v>
      </c>
      <c r="F7" s="23">
        <v>1</v>
      </c>
      <c r="G7" s="23">
        <v>1</v>
      </c>
      <c r="H7" s="23">
        <v>1</v>
      </c>
      <c r="I7" s="23">
        <v>1</v>
      </c>
      <c r="J7" s="23">
        <v>1</v>
      </c>
      <c r="K7" s="23">
        <v>1</v>
      </c>
      <c r="L7" s="23">
        <v>1</v>
      </c>
      <c r="M7" s="23">
        <v>1</v>
      </c>
      <c r="N7" s="23">
        <v>1</v>
      </c>
      <c r="O7" s="23">
        <v>1</v>
      </c>
      <c r="P7" s="23">
        <v>1</v>
      </c>
      <c r="Q7" s="23">
        <v>1</v>
      </c>
      <c r="R7" s="23">
        <v>1</v>
      </c>
      <c r="S7" s="23">
        <v>1</v>
      </c>
      <c r="T7" s="23">
        <v>1</v>
      </c>
      <c r="U7" s="10"/>
      <c r="V7" s="10"/>
      <c r="W7" s="23">
        <v>2</v>
      </c>
      <c r="X7" s="23">
        <v>2</v>
      </c>
      <c r="Y7" s="23">
        <v>2</v>
      </c>
      <c r="Z7" s="23">
        <v>2</v>
      </c>
      <c r="AA7" s="23">
        <v>2</v>
      </c>
      <c r="AB7" s="23">
        <v>2</v>
      </c>
      <c r="AC7" s="23">
        <v>2</v>
      </c>
      <c r="AD7" s="23">
        <v>2</v>
      </c>
      <c r="AE7" s="23">
        <v>2</v>
      </c>
      <c r="AF7" s="23">
        <v>2</v>
      </c>
      <c r="AG7" s="23">
        <v>2</v>
      </c>
      <c r="AH7" s="23">
        <v>2</v>
      </c>
      <c r="AI7" s="23">
        <v>2</v>
      </c>
      <c r="AJ7" s="23"/>
      <c r="AK7" s="23"/>
      <c r="AL7" s="23"/>
      <c r="AM7" s="23"/>
      <c r="AN7" s="23"/>
      <c r="AO7" s="23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>
        <f>SUM(D7:AP7)</f>
        <v>43</v>
      </c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30" customHeight="1">
      <c r="A8" s="16" t="s">
        <v>22</v>
      </c>
      <c r="B8" s="38" t="s">
        <v>32</v>
      </c>
      <c r="C8" s="5" t="s">
        <v>17</v>
      </c>
      <c r="D8" s="23">
        <v>1</v>
      </c>
      <c r="E8" s="23">
        <v>1</v>
      </c>
      <c r="F8" s="23">
        <v>1</v>
      </c>
      <c r="G8" s="23">
        <v>1</v>
      </c>
      <c r="H8" s="23">
        <v>1</v>
      </c>
      <c r="I8" s="23">
        <v>1</v>
      </c>
      <c r="J8" s="23">
        <v>1</v>
      </c>
      <c r="K8" s="23">
        <v>1</v>
      </c>
      <c r="L8" s="23">
        <v>1</v>
      </c>
      <c r="M8" s="23">
        <v>1</v>
      </c>
      <c r="N8" s="23">
        <v>1</v>
      </c>
      <c r="O8" s="23">
        <v>1</v>
      </c>
      <c r="P8" s="23">
        <v>1</v>
      </c>
      <c r="Q8" s="23">
        <v>1</v>
      </c>
      <c r="R8" s="23">
        <v>1</v>
      </c>
      <c r="S8" s="23">
        <v>1</v>
      </c>
      <c r="T8" s="23">
        <v>1</v>
      </c>
      <c r="U8" s="10"/>
      <c r="V8" s="10"/>
      <c r="W8" s="23">
        <v>1</v>
      </c>
      <c r="X8" s="23">
        <v>1</v>
      </c>
      <c r="Y8" s="23">
        <v>1</v>
      </c>
      <c r="Z8" s="23">
        <v>1</v>
      </c>
      <c r="AA8" s="23">
        <v>1</v>
      </c>
      <c r="AB8" s="23">
        <v>1</v>
      </c>
      <c r="AC8" s="23">
        <v>1</v>
      </c>
      <c r="AD8" s="23">
        <v>1</v>
      </c>
      <c r="AE8" s="23">
        <v>1</v>
      </c>
      <c r="AF8" s="23">
        <v>1</v>
      </c>
      <c r="AG8" s="23">
        <v>1</v>
      </c>
      <c r="AH8" s="23">
        <v>1</v>
      </c>
      <c r="AI8" s="23">
        <v>1</v>
      </c>
      <c r="AJ8" s="23"/>
      <c r="AK8" s="23"/>
      <c r="AL8" s="23"/>
      <c r="AM8" s="23"/>
      <c r="AN8" s="23"/>
      <c r="AO8" s="23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>
        <f>SUM(D8:AJ8)</f>
        <v>30</v>
      </c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ht="24.75" customHeight="1">
      <c r="A9" s="16" t="s">
        <v>68</v>
      </c>
      <c r="B9" s="26" t="s">
        <v>60</v>
      </c>
      <c r="C9" s="5" t="s">
        <v>17</v>
      </c>
      <c r="D9" s="23">
        <v>1</v>
      </c>
      <c r="E9" s="23">
        <v>1</v>
      </c>
      <c r="F9" s="23">
        <v>1</v>
      </c>
      <c r="G9" s="23">
        <v>1</v>
      </c>
      <c r="H9" s="23">
        <v>1</v>
      </c>
      <c r="I9" s="23">
        <v>1</v>
      </c>
      <c r="J9" s="23">
        <v>1</v>
      </c>
      <c r="K9" s="23">
        <v>1</v>
      </c>
      <c r="L9" s="23">
        <v>1</v>
      </c>
      <c r="M9" s="23">
        <v>1</v>
      </c>
      <c r="N9" s="23">
        <v>1</v>
      </c>
      <c r="O9" s="23">
        <v>1</v>
      </c>
      <c r="P9" s="23">
        <v>1</v>
      </c>
      <c r="Q9" s="23">
        <v>1</v>
      </c>
      <c r="R9" s="23">
        <v>1</v>
      </c>
      <c r="S9" s="23">
        <v>1</v>
      </c>
      <c r="T9" s="23">
        <v>1</v>
      </c>
      <c r="U9" s="10"/>
      <c r="V9" s="10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>
        <f>SUM(D9:AT9)</f>
        <v>17</v>
      </c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</row>
    <row r="10" spans="1:75" ht="21.75" customHeight="1">
      <c r="A10" s="12" t="s">
        <v>23</v>
      </c>
      <c r="B10" s="8" t="s">
        <v>24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75" ht="21" customHeight="1">
      <c r="A11" s="12" t="s">
        <v>25</v>
      </c>
      <c r="B11" s="8" t="s">
        <v>26</v>
      </c>
      <c r="C11" s="2" t="s">
        <v>17</v>
      </c>
      <c r="D11" s="2">
        <f aca="true" t="shared" si="2" ref="D11:T11">D12</f>
        <v>22</v>
      </c>
      <c r="E11" s="2">
        <f t="shared" si="2"/>
        <v>22</v>
      </c>
      <c r="F11" s="2">
        <f t="shared" si="2"/>
        <v>22</v>
      </c>
      <c r="G11" s="2">
        <f t="shared" si="2"/>
        <v>22</v>
      </c>
      <c r="H11" s="2">
        <f t="shared" si="2"/>
        <v>22</v>
      </c>
      <c r="I11" s="2">
        <f t="shared" si="2"/>
        <v>22</v>
      </c>
      <c r="J11" s="2">
        <f t="shared" si="2"/>
        <v>22</v>
      </c>
      <c r="K11" s="2">
        <f t="shared" si="2"/>
        <v>22</v>
      </c>
      <c r="L11" s="2">
        <f t="shared" si="2"/>
        <v>22</v>
      </c>
      <c r="M11" s="2">
        <f t="shared" si="2"/>
        <v>22</v>
      </c>
      <c r="N11" s="2">
        <f t="shared" si="2"/>
        <v>22</v>
      </c>
      <c r="O11" s="2">
        <f t="shared" si="2"/>
        <v>22</v>
      </c>
      <c r="P11" s="2">
        <f t="shared" si="2"/>
        <v>22</v>
      </c>
      <c r="Q11" s="2">
        <f t="shared" si="2"/>
        <v>22</v>
      </c>
      <c r="R11" s="2">
        <f t="shared" si="2"/>
        <v>22</v>
      </c>
      <c r="S11" s="2">
        <f t="shared" si="2"/>
        <v>22</v>
      </c>
      <c r="T11" s="2">
        <f t="shared" si="2"/>
        <v>22</v>
      </c>
      <c r="U11" s="2"/>
      <c r="V11" s="2"/>
      <c r="W11" s="2">
        <f>W12+W16</f>
        <v>25</v>
      </c>
      <c r="X11" s="2">
        <f>X12+X16</f>
        <v>25</v>
      </c>
      <c r="Y11" s="2">
        <f>Y12+Y16</f>
        <v>25</v>
      </c>
      <c r="Z11" s="2">
        <f>Z12+Z16</f>
        <v>25</v>
      </c>
      <c r="AA11" s="2">
        <f>AA12+AA16</f>
        <v>25</v>
      </c>
      <c r="AB11" s="2">
        <f>AB12+AB16</f>
        <v>25</v>
      </c>
      <c r="AC11" s="2">
        <f>AC12+AC16</f>
        <v>25</v>
      </c>
      <c r="AD11" s="2">
        <f aca="true" t="shared" si="3" ref="W11:AO11">AD12</f>
        <v>20</v>
      </c>
      <c r="AE11" s="2">
        <f t="shared" si="3"/>
        <v>20</v>
      </c>
      <c r="AF11" s="2">
        <f t="shared" si="3"/>
        <v>20</v>
      </c>
      <c r="AG11" s="2">
        <f t="shared" si="3"/>
        <v>20</v>
      </c>
      <c r="AH11" s="2">
        <f t="shared" si="3"/>
        <v>20</v>
      </c>
      <c r="AI11" s="2">
        <f t="shared" si="3"/>
        <v>20</v>
      </c>
      <c r="AJ11" s="2">
        <f t="shared" si="3"/>
        <v>30</v>
      </c>
      <c r="AK11" s="2">
        <f t="shared" si="3"/>
        <v>0</v>
      </c>
      <c r="AL11" s="2">
        <f t="shared" si="3"/>
        <v>30</v>
      </c>
      <c r="AM11" s="2">
        <f t="shared" si="3"/>
        <v>30</v>
      </c>
      <c r="AN11" s="2">
        <f t="shared" si="3"/>
        <v>30</v>
      </c>
      <c r="AO11" s="2">
        <f t="shared" si="3"/>
        <v>30</v>
      </c>
      <c r="AP11" s="2">
        <f>AP12</f>
        <v>30</v>
      </c>
      <c r="AQ11" s="2">
        <f>AQ12</f>
        <v>30</v>
      </c>
      <c r="AR11" s="2">
        <f>AR12</f>
        <v>30</v>
      </c>
      <c r="AS11" s="2">
        <f>AS12</f>
        <v>0</v>
      </c>
      <c r="AT11" s="2">
        <v>30</v>
      </c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>
        <f aca="true" t="shared" si="4" ref="BE11:BE22">SUM(D11:AT11)</f>
        <v>939</v>
      </c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75" ht="34.5" customHeight="1">
      <c r="A12" s="12" t="s">
        <v>31</v>
      </c>
      <c r="B12" s="9" t="s">
        <v>33</v>
      </c>
      <c r="C12" s="2" t="s">
        <v>17</v>
      </c>
      <c r="D12" s="2">
        <f aca="true" t="shared" si="5" ref="D12:T12">D13+D14+D15</f>
        <v>22</v>
      </c>
      <c r="E12" s="2">
        <f t="shared" si="5"/>
        <v>22</v>
      </c>
      <c r="F12" s="2">
        <f t="shared" si="5"/>
        <v>22</v>
      </c>
      <c r="G12" s="2">
        <f t="shared" si="5"/>
        <v>22</v>
      </c>
      <c r="H12" s="2">
        <f t="shared" si="5"/>
        <v>22</v>
      </c>
      <c r="I12" s="2">
        <f t="shared" si="5"/>
        <v>22</v>
      </c>
      <c r="J12" s="2">
        <f t="shared" si="5"/>
        <v>22</v>
      </c>
      <c r="K12" s="2">
        <f t="shared" si="5"/>
        <v>22</v>
      </c>
      <c r="L12" s="2">
        <f t="shared" si="5"/>
        <v>22</v>
      </c>
      <c r="M12" s="2">
        <f t="shared" si="5"/>
        <v>22</v>
      </c>
      <c r="N12" s="2">
        <f t="shared" si="5"/>
        <v>22</v>
      </c>
      <c r="O12" s="2">
        <f t="shared" si="5"/>
        <v>22</v>
      </c>
      <c r="P12" s="2">
        <f t="shared" si="5"/>
        <v>22</v>
      </c>
      <c r="Q12" s="2">
        <f t="shared" si="5"/>
        <v>22</v>
      </c>
      <c r="R12" s="2">
        <f t="shared" si="5"/>
        <v>22</v>
      </c>
      <c r="S12" s="2">
        <f t="shared" si="5"/>
        <v>22</v>
      </c>
      <c r="T12" s="2">
        <f t="shared" si="5"/>
        <v>22</v>
      </c>
      <c r="U12" s="2"/>
      <c r="V12" s="2"/>
      <c r="W12" s="2">
        <f>W13+W14+W15</f>
        <v>14</v>
      </c>
      <c r="X12" s="2">
        <f aca="true" t="shared" si="6" ref="W12:AS12">X13+X14+X15</f>
        <v>14</v>
      </c>
      <c r="Y12" s="2">
        <f t="shared" si="6"/>
        <v>14</v>
      </c>
      <c r="Z12" s="2">
        <f t="shared" si="6"/>
        <v>14</v>
      </c>
      <c r="AA12" s="2">
        <f t="shared" si="6"/>
        <v>14</v>
      </c>
      <c r="AB12" s="2">
        <f t="shared" si="6"/>
        <v>20</v>
      </c>
      <c r="AC12" s="2">
        <f t="shared" si="6"/>
        <v>20</v>
      </c>
      <c r="AD12" s="2">
        <f t="shared" si="6"/>
        <v>20</v>
      </c>
      <c r="AE12" s="2">
        <f t="shared" si="6"/>
        <v>20</v>
      </c>
      <c r="AF12" s="2">
        <f t="shared" si="6"/>
        <v>20</v>
      </c>
      <c r="AG12" s="2">
        <f t="shared" si="6"/>
        <v>20</v>
      </c>
      <c r="AH12" s="2">
        <f t="shared" si="6"/>
        <v>20</v>
      </c>
      <c r="AI12" s="2">
        <f t="shared" si="6"/>
        <v>20</v>
      </c>
      <c r="AJ12" s="2">
        <f t="shared" si="6"/>
        <v>30</v>
      </c>
      <c r="AK12" s="2">
        <f t="shared" si="6"/>
        <v>0</v>
      </c>
      <c r="AL12" s="2">
        <f t="shared" si="6"/>
        <v>30</v>
      </c>
      <c r="AM12" s="2">
        <f t="shared" si="6"/>
        <v>30</v>
      </c>
      <c r="AN12" s="2">
        <f t="shared" si="6"/>
        <v>30</v>
      </c>
      <c r="AO12" s="2">
        <f t="shared" si="6"/>
        <v>30</v>
      </c>
      <c r="AP12" s="2">
        <f t="shared" si="6"/>
        <v>30</v>
      </c>
      <c r="AQ12" s="2">
        <f t="shared" si="6"/>
        <v>30</v>
      </c>
      <c r="AR12" s="2">
        <f t="shared" si="6"/>
        <v>30</v>
      </c>
      <c r="AS12" s="2">
        <f t="shared" si="6"/>
        <v>0</v>
      </c>
      <c r="AT12" s="2">
        <v>30</v>
      </c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>
        <f t="shared" si="4"/>
        <v>874</v>
      </c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75" ht="22.5" customHeight="1">
      <c r="A13" s="15" t="s">
        <v>57</v>
      </c>
      <c r="B13" s="18" t="s">
        <v>56</v>
      </c>
      <c r="C13" s="5" t="s">
        <v>17</v>
      </c>
      <c r="D13" s="23">
        <v>4</v>
      </c>
      <c r="E13" s="23">
        <v>4</v>
      </c>
      <c r="F13" s="23">
        <v>4</v>
      </c>
      <c r="G13" s="23">
        <v>4</v>
      </c>
      <c r="H13" s="23">
        <v>4</v>
      </c>
      <c r="I13" s="23">
        <v>4</v>
      </c>
      <c r="J13" s="23">
        <v>4</v>
      </c>
      <c r="K13" s="23">
        <v>4</v>
      </c>
      <c r="L13" s="23">
        <v>4</v>
      </c>
      <c r="M13" s="23">
        <v>4</v>
      </c>
      <c r="N13" s="23">
        <v>4</v>
      </c>
      <c r="O13" s="23">
        <v>4</v>
      </c>
      <c r="P13" s="23">
        <v>4</v>
      </c>
      <c r="Q13" s="23">
        <v>4</v>
      </c>
      <c r="R13" s="23">
        <v>4</v>
      </c>
      <c r="S13" s="23">
        <v>4</v>
      </c>
      <c r="T13" s="23">
        <v>4</v>
      </c>
      <c r="U13" s="10"/>
      <c r="V13" s="10"/>
      <c r="W13" s="23">
        <v>2</v>
      </c>
      <c r="X13" s="23">
        <v>2</v>
      </c>
      <c r="Y13" s="23">
        <v>2</v>
      </c>
      <c r="Z13" s="23">
        <v>2</v>
      </c>
      <c r="AA13" s="23">
        <v>2</v>
      </c>
      <c r="AB13" s="23">
        <v>2</v>
      </c>
      <c r="AC13" s="23">
        <v>2</v>
      </c>
      <c r="AD13" s="23">
        <v>2</v>
      </c>
      <c r="AE13" s="23">
        <v>2</v>
      </c>
      <c r="AF13" s="23">
        <v>2</v>
      </c>
      <c r="AG13" s="23">
        <v>2</v>
      </c>
      <c r="AH13" s="23">
        <v>2</v>
      </c>
      <c r="AI13" s="23">
        <v>2</v>
      </c>
      <c r="AJ13" s="23"/>
      <c r="AK13" s="23"/>
      <c r="AL13" s="23"/>
      <c r="AM13" s="23"/>
      <c r="AN13" s="23"/>
      <c r="AO13" s="23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>
        <f t="shared" si="4"/>
        <v>94</v>
      </c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1:75" ht="12.75">
      <c r="A14" s="14" t="s">
        <v>58</v>
      </c>
      <c r="B14" s="14" t="s">
        <v>27</v>
      </c>
      <c r="C14" s="5" t="s">
        <v>17</v>
      </c>
      <c r="D14" s="23">
        <v>18</v>
      </c>
      <c r="E14" s="23">
        <v>18</v>
      </c>
      <c r="F14" s="23">
        <v>18</v>
      </c>
      <c r="G14" s="23">
        <v>18</v>
      </c>
      <c r="H14" s="23">
        <v>18</v>
      </c>
      <c r="I14" s="23">
        <v>18</v>
      </c>
      <c r="J14" s="23">
        <v>18</v>
      </c>
      <c r="K14" s="23">
        <v>18</v>
      </c>
      <c r="L14" s="23">
        <v>18</v>
      </c>
      <c r="M14" s="23">
        <v>18</v>
      </c>
      <c r="N14" s="23">
        <v>18</v>
      </c>
      <c r="O14" s="23">
        <v>18</v>
      </c>
      <c r="P14" s="23">
        <v>18</v>
      </c>
      <c r="Q14" s="23">
        <v>18</v>
      </c>
      <c r="R14" s="23">
        <v>18</v>
      </c>
      <c r="S14" s="23">
        <v>18</v>
      </c>
      <c r="T14" s="23">
        <v>18</v>
      </c>
      <c r="U14" s="10"/>
      <c r="V14" s="10"/>
      <c r="W14" s="23">
        <v>12</v>
      </c>
      <c r="X14" s="23">
        <v>12</v>
      </c>
      <c r="Y14" s="23">
        <v>12</v>
      </c>
      <c r="Z14" s="23">
        <v>12</v>
      </c>
      <c r="AA14" s="23">
        <v>12</v>
      </c>
      <c r="AB14" s="23">
        <v>18</v>
      </c>
      <c r="AC14" s="23">
        <v>18</v>
      </c>
      <c r="AD14" s="23">
        <v>18</v>
      </c>
      <c r="AE14" s="23">
        <v>18</v>
      </c>
      <c r="AF14" s="23">
        <v>18</v>
      </c>
      <c r="AG14" s="23">
        <v>18</v>
      </c>
      <c r="AH14" s="23">
        <v>18</v>
      </c>
      <c r="AI14" s="23">
        <v>18</v>
      </c>
      <c r="AJ14" s="23">
        <v>30</v>
      </c>
      <c r="AK14" s="23"/>
      <c r="AL14" s="23"/>
      <c r="AM14" s="23"/>
      <c r="AN14" s="23"/>
      <c r="AO14" s="23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f t="shared" si="4"/>
        <v>540</v>
      </c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</row>
    <row r="15" spans="1:75" ht="22.5">
      <c r="A15" s="19" t="s">
        <v>35</v>
      </c>
      <c r="B15" s="20" t="s">
        <v>30</v>
      </c>
      <c r="C15" s="5" t="s">
        <v>17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0"/>
      <c r="V15" s="10"/>
      <c r="W15" s="23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>
        <v>30</v>
      </c>
      <c r="AM15" s="10">
        <v>30</v>
      </c>
      <c r="AN15" s="10">
        <v>30</v>
      </c>
      <c r="AO15" s="10">
        <v>30</v>
      </c>
      <c r="AP15" s="10">
        <v>30</v>
      </c>
      <c r="AQ15" s="10">
        <v>30</v>
      </c>
      <c r="AR15" s="10">
        <v>30</v>
      </c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>
        <f t="shared" si="4"/>
        <v>210</v>
      </c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</row>
    <row r="16" spans="1:75" ht="16.5">
      <c r="A16" s="12" t="s">
        <v>31</v>
      </c>
      <c r="B16" s="9" t="s">
        <v>67</v>
      </c>
      <c r="C16" s="2" t="s">
        <v>17</v>
      </c>
      <c r="D16" s="2">
        <f aca="true" t="shared" si="7" ref="D16:T16">D17+D18+D19</f>
        <v>3</v>
      </c>
      <c r="E16" s="2">
        <f t="shared" si="7"/>
        <v>3</v>
      </c>
      <c r="F16" s="2">
        <f t="shared" si="7"/>
        <v>3</v>
      </c>
      <c r="G16" s="2">
        <f t="shared" si="7"/>
        <v>3</v>
      </c>
      <c r="H16" s="2">
        <f t="shared" si="7"/>
        <v>3</v>
      </c>
      <c r="I16" s="2">
        <f t="shared" si="7"/>
        <v>3</v>
      </c>
      <c r="J16" s="2">
        <f t="shared" si="7"/>
        <v>3</v>
      </c>
      <c r="K16" s="2">
        <f t="shared" si="7"/>
        <v>3</v>
      </c>
      <c r="L16" s="2">
        <f t="shared" si="7"/>
        <v>3</v>
      </c>
      <c r="M16" s="2">
        <f t="shared" si="7"/>
        <v>3</v>
      </c>
      <c r="N16" s="2">
        <f t="shared" si="7"/>
        <v>3</v>
      </c>
      <c r="O16" s="2">
        <f t="shared" si="7"/>
        <v>3</v>
      </c>
      <c r="P16" s="2">
        <f t="shared" si="7"/>
        <v>3</v>
      </c>
      <c r="Q16" s="2">
        <f t="shared" si="7"/>
        <v>3</v>
      </c>
      <c r="R16" s="2">
        <f t="shared" si="7"/>
        <v>3</v>
      </c>
      <c r="S16" s="2">
        <f t="shared" si="7"/>
        <v>3</v>
      </c>
      <c r="T16" s="2">
        <f t="shared" si="7"/>
        <v>3</v>
      </c>
      <c r="U16" s="2"/>
      <c r="V16" s="2"/>
      <c r="W16" s="2">
        <f aca="true" t="shared" si="8" ref="W16:AS16">W17+W18+W19</f>
        <v>11</v>
      </c>
      <c r="X16" s="2">
        <f t="shared" si="8"/>
        <v>11</v>
      </c>
      <c r="Y16" s="2">
        <f t="shared" si="8"/>
        <v>11</v>
      </c>
      <c r="Z16" s="2">
        <f t="shared" si="8"/>
        <v>11</v>
      </c>
      <c r="AA16" s="2">
        <f t="shared" si="8"/>
        <v>11</v>
      </c>
      <c r="AB16" s="2">
        <f t="shared" si="8"/>
        <v>5</v>
      </c>
      <c r="AC16" s="2">
        <f t="shared" si="8"/>
        <v>5</v>
      </c>
      <c r="AD16" s="2">
        <f t="shared" si="8"/>
        <v>5</v>
      </c>
      <c r="AE16" s="2">
        <f t="shared" si="8"/>
        <v>5</v>
      </c>
      <c r="AF16" s="2">
        <f t="shared" si="8"/>
        <v>5</v>
      </c>
      <c r="AG16" s="2">
        <f t="shared" si="8"/>
        <v>5</v>
      </c>
      <c r="AH16" s="2">
        <f t="shared" si="8"/>
        <v>5</v>
      </c>
      <c r="AI16" s="2">
        <f t="shared" si="8"/>
        <v>5</v>
      </c>
      <c r="AJ16" s="2">
        <f t="shared" si="8"/>
        <v>0</v>
      </c>
      <c r="AK16" s="2">
        <f t="shared" si="8"/>
        <v>0</v>
      </c>
      <c r="AL16" s="2">
        <f t="shared" si="8"/>
        <v>0</v>
      </c>
      <c r="AM16" s="2">
        <f t="shared" si="8"/>
        <v>0</v>
      </c>
      <c r="AN16" s="2">
        <f t="shared" si="8"/>
        <v>0</v>
      </c>
      <c r="AO16" s="2">
        <f t="shared" si="8"/>
        <v>0</v>
      </c>
      <c r="AP16" s="2">
        <f t="shared" si="8"/>
        <v>0</v>
      </c>
      <c r="AQ16" s="2">
        <f t="shared" si="8"/>
        <v>0</v>
      </c>
      <c r="AR16" s="2">
        <f t="shared" si="8"/>
        <v>0</v>
      </c>
      <c r="AS16" s="2">
        <f t="shared" si="8"/>
        <v>0</v>
      </c>
      <c r="AT16" s="2">
        <v>30</v>
      </c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>
        <f>SUM(D16:AT16)</f>
        <v>176</v>
      </c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256" ht="22.5">
      <c r="A17" s="19" t="s">
        <v>61</v>
      </c>
      <c r="B17" s="27" t="s">
        <v>62</v>
      </c>
      <c r="C17" s="28" t="s">
        <v>17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10"/>
      <c r="V17" s="10"/>
      <c r="W17" s="10">
        <v>2</v>
      </c>
      <c r="X17" s="10">
        <v>2</v>
      </c>
      <c r="Y17" s="10">
        <v>2</v>
      </c>
      <c r="Z17" s="10">
        <v>2</v>
      </c>
      <c r="AA17" s="10">
        <v>2</v>
      </c>
      <c r="AB17" s="10">
        <v>2</v>
      </c>
      <c r="AC17" s="10">
        <v>2</v>
      </c>
      <c r="AD17" s="10">
        <v>2</v>
      </c>
      <c r="AE17" s="10">
        <v>2</v>
      </c>
      <c r="AF17" s="10">
        <v>2</v>
      </c>
      <c r="AG17" s="10">
        <v>2</v>
      </c>
      <c r="AH17" s="10">
        <v>2</v>
      </c>
      <c r="AI17" s="10">
        <v>2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f>SUM(W17:AL17)</f>
        <v>26</v>
      </c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EZ17" t="s">
        <v>61</v>
      </c>
      <c r="FA17" t="s">
        <v>61</v>
      </c>
      <c r="FB17" t="s">
        <v>61</v>
      </c>
      <c r="FC17" t="s">
        <v>61</v>
      </c>
      <c r="FD17" t="s">
        <v>61</v>
      </c>
      <c r="FE17" t="s">
        <v>61</v>
      </c>
      <c r="FF17" t="s">
        <v>61</v>
      </c>
      <c r="FG17" t="s">
        <v>61</v>
      </c>
      <c r="FH17" t="s">
        <v>61</v>
      </c>
      <c r="FI17" t="s">
        <v>61</v>
      </c>
      <c r="FJ17" t="s">
        <v>61</v>
      </c>
      <c r="FK17" t="s">
        <v>61</v>
      </c>
      <c r="FL17" t="s">
        <v>61</v>
      </c>
      <c r="FM17" t="s">
        <v>61</v>
      </c>
      <c r="FN17" t="s">
        <v>61</v>
      </c>
      <c r="FO17" t="s">
        <v>61</v>
      </c>
      <c r="FP17" t="s">
        <v>61</v>
      </c>
      <c r="FQ17" t="s">
        <v>61</v>
      </c>
      <c r="FR17" t="s">
        <v>61</v>
      </c>
      <c r="FS17" t="s">
        <v>61</v>
      </c>
      <c r="FT17" t="s">
        <v>61</v>
      </c>
      <c r="FU17" t="s">
        <v>61</v>
      </c>
      <c r="FV17" t="s">
        <v>61</v>
      </c>
      <c r="FW17" t="s">
        <v>61</v>
      </c>
      <c r="FX17" t="s">
        <v>61</v>
      </c>
      <c r="FY17" t="s">
        <v>61</v>
      </c>
      <c r="FZ17" t="s">
        <v>61</v>
      </c>
      <c r="GA17" t="s">
        <v>61</v>
      </c>
      <c r="GB17" t="s">
        <v>61</v>
      </c>
      <c r="GC17" t="s">
        <v>61</v>
      </c>
      <c r="GD17" t="s">
        <v>61</v>
      </c>
      <c r="GE17" t="s">
        <v>61</v>
      </c>
      <c r="GF17" t="s">
        <v>61</v>
      </c>
      <c r="GG17" t="s">
        <v>61</v>
      </c>
      <c r="GH17" t="s">
        <v>61</v>
      </c>
      <c r="GI17" t="s">
        <v>61</v>
      </c>
      <c r="GJ17" t="s">
        <v>61</v>
      </c>
      <c r="GK17" t="s">
        <v>61</v>
      </c>
      <c r="GL17" t="s">
        <v>61</v>
      </c>
      <c r="GM17" t="s">
        <v>61</v>
      </c>
      <c r="GN17" t="s">
        <v>61</v>
      </c>
      <c r="GO17" t="s">
        <v>61</v>
      </c>
      <c r="GP17" t="s">
        <v>61</v>
      </c>
      <c r="GQ17" t="s">
        <v>61</v>
      </c>
      <c r="GR17" t="s">
        <v>61</v>
      </c>
      <c r="GS17" t="s">
        <v>61</v>
      </c>
      <c r="GT17" t="s">
        <v>61</v>
      </c>
      <c r="GU17" t="s">
        <v>61</v>
      </c>
      <c r="GV17" t="s">
        <v>61</v>
      </c>
      <c r="GW17" t="s">
        <v>61</v>
      </c>
      <c r="GX17" t="s">
        <v>61</v>
      </c>
      <c r="GY17" t="s">
        <v>61</v>
      </c>
      <c r="GZ17" t="s">
        <v>61</v>
      </c>
      <c r="HA17" t="s">
        <v>61</v>
      </c>
      <c r="HB17" t="s">
        <v>61</v>
      </c>
      <c r="HC17" t="s">
        <v>61</v>
      </c>
      <c r="HD17" t="s">
        <v>61</v>
      </c>
      <c r="HE17" t="s">
        <v>61</v>
      </c>
      <c r="HF17" t="s">
        <v>61</v>
      </c>
      <c r="HG17" t="s">
        <v>61</v>
      </c>
      <c r="HH17" t="s">
        <v>61</v>
      </c>
      <c r="HI17" t="s">
        <v>61</v>
      </c>
      <c r="HJ17" t="s">
        <v>61</v>
      </c>
      <c r="HK17" t="s">
        <v>61</v>
      </c>
      <c r="HL17" t="s">
        <v>61</v>
      </c>
      <c r="HM17" t="s">
        <v>61</v>
      </c>
      <c r="HN17" t="s">
        <v>61</v>
      </c>
      <c r="HO17" t="s">
        <v>61</v>
      </c>
      <c r="HP17" t="s">
        <v>61</v>
      </c>
      <c r="HQ17" t="s">
        <v>61</v>
      </c>
      <c r="HR17" t="s">
        <v>61</v>
      </c>
      <c r="HS17" t="s">
        <v>61</v>
      </c>
      <c r="HT17" t="s">
        <v>61</v>
      </c>
      <c r="HU17" t="s">
        <v>61</v>
      </c>
      <c r="HV17" t="s">
        <v>61</v>
      </c>
      <c r="HW17" t="s">
        <v>61</v>
      </c>
      <c r="HX17" t="s">
        <v>61</v>
      </c>
      <c r="HY17" t="s">
        <v>61</v>
      </c>
      <c r="HZ17" t="s">
        <v>61</v>
      </c>
      <c r="IA17" t="s">
        <v>61</v>
      </c>
      <c r="IB17" t="s">
        <v>61</v>
      </c>
      <c r="IC17" t="s">
        <v>61</v>
      </c>
      <c r="ID17" t="s">
        <v>61</v>
      </c>
      <c r="IE17" t="s">
        <v>61</v>
      </c>
      <c r="IF17" t="s">
        <v>61</v>
      </c>
      <c r="IG17" t="s">
        <v>61</v>
      </c>
      <c r="IH17" t="s">
        <v>61</v>
      </c>
      <c r="II17" t="s">
        <v>61</v>
      </c>
      <c r="IJ17" t="s">
        <v>61</v>
      </c>
      <c r="IK17" t="s">
        <v>61</v>
      </c>
      <c r="IL17" t="s">
        <v>61</v>
      </c>
      <c r="IM17" t="s">
        <v>61</v>
      </c>
      <c r="IN17" t="s">
        <v>61</v>
      </c>
      <c r="IO17" t="s">
        <v>61</v>
      </c>
      <c r="IP17" t="s">
        <v>61</v>
      </c>
      <c r="IQ17" t="s">
        <v>61</v>
      </c>
      <c r="IR17" t="s">
        <v>61</v>
      </c>
      <c r="IS17" t="s">
        <v>61</v>
      </c>
      <c r="IT17" t="s">
        <v>61</v>
      </c>
      <c r="IU17" t="s">
        <v>61</v>
      </c>
      <c r="IV17" t="s">
        <v>61</v>
      </c>
    </row>
    <row r="18" spans="1:75" ht="12.75">
      <c r="A18" s="19" t="s">
        <v>34</v>
      </c>
      <c r="B18" s="20" t="s">
        <v>27</v>
      </c>
      <c r="C18" s="28" t="s">
        <v>17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10"/>
      <c r="V18" s="10"/>
      <c r="W18" s="10">
        <v>6</v>
      </c>
      <c r="X18" s="10">
        <v>6</v>
      </c>
      <c r="Y18" s="10">
        <v>6</v>
      </c>
      <c r="Z18" s="10">
        <v>6</v>
      </c>
      <c r="AA18" s="10">
        <v>6</v>
      </c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>
        <f>SUM(W18:AT18)</f>
        <v>30</v>
      </c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2.75">
      <c r="A19" s="13" t="s">
        <v>36</v>
      </c>
      <c r="B19" s="11" t="s">
        <v>18</v>
      </c>
      <c r="C19" s="5" t="s">
        <v>17</v>
      </c>
      <c r="D19" s="23">
        <v>3</v>
      </c>
      <c r="E19" s="23">
        <v>3</v>
      </c>
      <c r="F19" s="23">
        <v>3</v>
      </c>
      <c r="G19" s="23">
        <v>3</v>
      </c>
      <c r="H19" s="23">
        <v>3</v>
      </c>
      <c r="I19" s="23">
        <v>3</v>
      </c>
      <c r="J19" s="23">
        <v>3</v>
      </c>
      <c r="K19" s="23">
        <v>3</v>
      </c>
      <c r="L19" s="23">
        <v>3</v>
      </c>
      <c r="M19" s="23">
        <v>3</v>
      </c>
      <c r="N19" s="23">
        <v>3</v>
      </c>
      <c r="O19" s="23">
        <v>3</v>
      </c>
      <c r="P19" s="23">
        <v>3</v>
      </c>
      <c r="Q19" s="23">
        <v>3</v>
      </c>
      <c r="R19" s="23">
        <v>3</v>
      </c>
      <c r="S19" s="23">
        <v>3</v>
      </c>
      <c r="T19" s="23">
        <v>3</v>
      </c>
      <c r="U19" s="10"/>
      <c r="V19" s="10"/>
      <c r="W19" s="23">
        <v>3</v>
      </c>
      <c r="X19" s="23">
        <v>3</v>
      </c>
      <c r="Y19" s="23">
        <v>3</v>
      </c>
      <c r="Z19" s="23">
        <v>3</v>
      </c>
      <c r="AA19" s="23">
        <v>3</v>
      </c>
      <c r="AB19" s="23">
        <v>3</v>
      </c>
      <c r="AC19" s="23">
        <v>3</v>
      </c>
      <c r="AD19" s="23">
        <v>3</v>
      </c>
      <c r="AE19" s="23">
        <v>3</v>
      </c>
      <c r="AF19" s="23">
        <v>3</v>
      </c>
      <c r="AG19" s="23">
        <v>3</v>
      </c>
      <c r="AH19" s="23">
        <v>3</v>
      </c>
      <c r="AI19" s="23">
        <v>3</v>
      </c>
      <c r="AJ19" s="23"/>
      <c r="AK19" s="23"/>
      <c r="AL19" s="23"/>
      <c r="AM19" s="23"/>
      <c r="AN19" s="23"/>
      <c r="AO19" s="23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>
        <f t="shared" si="4"/>
        <v>90</v>
      </c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75" ht="21.75" customHeight="1">
      <c r="A20" s="12" t="s">
        <v>37</v>
      </c>
      <c r="B20" s="8" t="s">
        <v>38</v>
      </c>
      <c r="C20" s="2" t="s">
        <v>17</v>
      </c>
      <c r="D20" s="24">
        <f aca="true" t="shared" si="9" ref="D20:T20">D21+D22</f>
        <v>2</v>
      </c>
      <c r="E20" s="24">
        <f t="shared" si="9"/>
        <v>2</v>
      </c>
      <c r="F20" s="24">
        <f t="shared" si="9"/>
        <v>2</v>
      </c>
      <c r="G20" s="24">
        <f t="shared" si="9"/>
        <v>2</v>
      </c>
      <c r="H20" s="24">
        <f t="shared" si="9"/>
        <v>2</v>
      </c>
      <c r="I20" s="24">
        <f t="shared" si="9"/>
        <v>2</v>
      </c>
      <c r="J20" s="24">
        <f t="shared" si="9"/>
        <v>2</v>
      </c>
      <c r="K20" s="24">
        <f t="shared" si="9"/>
        <v>2</v>
      </c>
      <c r="L20" s="24">
        <f t="shared" si="9"/>
        <v>2</v>
      </c>
      <c r="M20" s="24">
        <f t="shared" si="9"/>
        <v>2</v>
      </c>
      <c r="N20" s="24">
        <f t="shared" si="9"/>
        <v>2</v>
      </c>
      <c r="O20" s="24">
        <f t="shared" si="9"/>
        <v>2</v>
      </c>
      <c r="P20" s="24">
        <f t="shared" si="9"/>
        <v>2</v>
      </c>
      <c r="Q20" s="24">
        <f t="shared" si="9"/>
        <v>2</v>
      </c>
      <c r="R20" s="24">
        <f t="shared" si="9"/>
        <v>2</v>
      </c>
      <c r="S20" s="24">
        <f t="shared" si="9"/>
        <v>2</v>
      </c>
      <c r="T20" s="24">
        <f t="shared" si="9"/>
        <v>2</v>
      </c>
      <c r="U20" s="2"/>
      <c r="V20" s="2"/>
      <c r="W20" s="2">
        <f aca="true" t="shared" si="10" ref="W20:AS20">W21+W22</f>
        <v>2</v>
      </c>
      <c r="X20" s="2">
        <f t="shared" si="10"/>
        <v>2</v>
      </c>
      <c r="Y20" s="2">
        <f t="shared" si="10"/>
        <v>2</v>
      </c>
      <c r="Z20" s="2">
        <f t="shared" si="10"/>
        <v>2</v>
      </c>
      <c r="AA20" s="2">
        <f t="shared" si="10"/>
        <v>2</v>
      </c>
      <c r="AB20" s="2">
        <f t="shared" si="10"/>
        <v>2</v>
      </c>
      <c r="AC20" s="2">
        <f t="shared" si="10"/>
        <v>2</v>
      </c>
      <c r="AD20" s="2">
        <f t="shared" si="10"/>
        <v>2</v>
      </c>
      <c r="AE20" s="2">
        <f t="shared" si="10"/>
        <v>2</v>
      </c>
      <c r="AF20" s="2">
        <f t="shared" si="10"/>
        <v>2</v>
      </c>
      <c r="AG20" s="2">
        <f t="shared" si="10"/>
        <v>2</v>
      </c>
      <c r="AH20" s="2">
        <f t="shared" si="10"/>
        <v>2</v>
      </c>
      <c r="AI20" s="2">
        <f t="shared" si="10"/>
        <v>2</v>
      </c>
      <c r="AJ20" s="2">
        <f t="shared" si="10"/>
        <v>0</v>
      </c>
      <c r="AK20" s="2">
        <f t="shared" si="10"/>
        <v>0</v>
      </c>
      <c r="AL20" s="2">
        <f t="shared" si="10"/>
        <v>0</v>
      </c>
      <c r="AM20" s="2">
        <f t="shared" si="10"/>
        <v>0</v>
      </c>
      <c r="AN20" s="2">
        <f t="shared" si="10"/>
        <v>0</v>
      </c>
      <c r="AO20" s="2">
        <f t="shared" si="10"/>
        <v>0</v>
      </c>
      <c r="AP20" s="2">
        <f t="shared" si="10"/>
        <v>0</v>
      </c>
      <c r="AQ20" s="2">
        <f t="shared" si="10"/>
        <v>0</v>
      </c>
      <c r="AR20" s="2">
        <f t="shared" si="10"/>
        <v>0</v>
      </c>
      <c r="AS20" s="2">
        <f t="shared" si="10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>
        <f t="shared" si="4"/>
        <v>60</v>
      </c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1:75" ht="22.5">
      <c r="A21" s="14" t="s">
        <v>39</v>
      </c>
      <c r="B21" s="21" t="s">
        <v>40</v>
      </c>
      <c r="C21" s="5" t="s">
        <v>17</v>
      </c>
      <c r="D21" s="23">
        <v>1</v>
      </c>
      <c r="E21" s="23">
        <v>1</v>
      </c>
      <c r="F21" s="23">
        <v>1</v>
      </c>
      <c r="G21" s="23">
        <v>1</v>
      </c>
      <c r="H21" s="23">
        <v>1</v>
      </c>
      <c r="I21" s="23">
        <v>1</v>
      </c>
      <c r="J21" s="23">
        <v>1</v>
      </c>
      <c r="K21" s="23">
        <v>1</v>
      </c>
      <c r="L21" s="23">
        <v>1</v>
      </c>
      <c r="M21" s="23">
        <v>1</v>
      </c>
      <c r="N21" s="23">
        <v>1</v>
      </c>
      <c r="O21" s="23">
        <v>1</v>
      </c>
      <c r="P21" s="23">
        <v>1</v>
      </c>
      <c r="Q21" s="23">
        <v>1</v>
      </c>
      <c r="R21" s="23">
        <v>1</v>
      </c>
      <c r="S21" s="23">
        <v>1</v>
      </c>
      <c r="T21" s="23">
        <v>1</v>
      </c>
      <c r="U21" s="10"/>
      <c r="V21" s="10"/>
      <c r="W21" s="23">
        <v>1</v>
      </c>
      <c r="X21" s="23">
        <v>1</v>
      </c>
      <c r="Y21" s="23">
        <v>1</v>
      </c>
      <c r="Z21" s="23">
        <v>1</v>
      </c>
      <c r="AA21" s="23">
        <v>1</v>
      </c>
      <c r="AB21" s="23">
        <v>1</v>
      </c>
      <c r="AC21" s="23">
        <v>1</v>
      </c>
      <c r="AD21" s="23">
        <v>1</v>
      </c>
      <c r="AE21" s="23">
        <v>1</v>
      </c>
      <c r="AF21" s="23">
        <v>1</v>
      </c>
      <c r="AG21" s="23">
        <v>1</v>
      </c>
      <c r="AH21" s="23">
        <v>1</v>
      </c>
      <c r="AI21" s="23">
        <v>1</v>
      </c>
      <c r="AJ21" s="23"/>
      <c r="AK21" s="23"/>
      <c r="AL21" s="23"/>
      <c r="AM21" s="23"/>
      <c r="AN21" s="23"/>
      <c r="AO21" s="23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>
        <f t="shared" si="4"/>
        <v>30</v>
      </c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1:75" ht="12.75">
      <c r="A22" s="14" t="s">
        <v>41</v>
      </c>
      <c r="B22" s="10" t="s">
        <v>42</v>
      </c>
      <c r="C22" s="5" t="s">
        <v>17</v>
      </c>
      <c r="D22" s="10">
        <v>1</v>
      </c>
      <c r="E22" s="10">
        <v>1</v>
      </c>
      <c r="F22" s="10">
        <v>1</v>
      </c>
      <c r="G22" s="10">
        <v>1</v>
      </c>
      <c r="H22" s="10">
        <v>1</v>
      </c>
      <c r="I22" s="10">
        <v>1</v>
      </c>
      <c r="J22" s="10">
        <v>1</v>
      </c>
      <c r="K22" s="10">
        <v>1</v>
      </c>
      <c r="L22" s="10">
        <v>1</v>
      </c>
      <c r="M22" s="10">
        <v>1</v>
      </c>
      <c r="N22" s="10">
        <v>1</v>
      </c>
      <c r="O22" s="10">
        <v>1</v>
      </c>
      <c r="P22" s="10">
        <v>1</v>
      </c>
      <c r="Q22" s="10">
        <v>1</v>
      </c>
      <c r="R22" s="10">
        <v>1</v>
      </c>
      <c r="S22" s="10">
        <v>1</v>
      </c>
      <c r="T22" s="10">
        <v>1</v>
      </c>
      <c r="U22" s="10"/>
      <c r="V22" s="10"/>
      <c r="W22" s="23">
        <v>1</v>
      </c>
      <c r="X22" s="23">
        <v>1</v>
      </c>
      <c r="Y22" s="23">
        <v>1</v>
      </c>
      <c r="Z22" s="23">
        <v>1</v>
      </c>
      <c r="AA22" s="23">
        <v>1</v>
      </c>
      <c r="AB22" s="23">
        <v>1</v>
      </c>
      <c r="AC22" s="23">
        <v>1</v>
      </c>
      <c r="AD22" s="23">
        <v>1</v>
      </c>
      <c r="AE22" s="23">
        <v>1</v>
      </c>
      <c r="AF22" s="23">
        <v>1</v>
      </c>
      <c r="AG22" s="23">
        <v>1</v>
      </c>
      <c r="AH22" s="23">
        <v>1</v>
      </c>
      <c r="AI22" s="23">
        <v>1</v>
      </c>
      <c r="AJ22" s="23"/>
      <c r="AK22" s="23"/>
      <c r="AL22" s="23"/>
      <c r="AM22" s="23"/>
      <c r="AN22" s="23"/>
      <c r="AO22" s="23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>
        <f t="shared" si="4"/>
        <v>30</v>
      </c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1:75" ht="21.75" customHeight="1">
      <c r="A23" s="34" t="s">
        <v>28</v>
      </c>
      <c r="B23" s="34"/>
      <c r="C23" s="34"/>
      <c r="D23" s="6">
        <f aca="true" t="shared" si="11" ref="D23:T23">D6+D11+D19+D20</f>
        <v>30</v>
      </c>
      <c r="E23" s="6">
        <f t="shared" si="11"/>
        <v>30</v>
      </c>
      <c r="F23" s="6">
        <f t="shared" si="11"/>
        <v>30</v>
      </c>
      <c r="G23" s="6">
        <f t="shared" si="11"/>
        <v>30</v>
      </c>
      <c r="H23" s="6">
        <f t="shared" si="11"/>
        <v>30</v>
      </c>
      <c r="I23" s="6">
        <f t="shared" si="11"/>
        <v>30</v>
      </c>
      <c r="J23" s="6">
        <f t="shared" si="11"/>
        <v>30</v>
      </c>
      <c r="K23" s="6">
        <f t="shared" si="11"/>
        <v>30</v>
      </c>
      <c r="L23" s="6">
        <f t="shared" si="11"/>
        <v>30</v>
      </c>
      <c r="M23" s="6">
        <f t="shared" si="11"/>
        <v>30</v>
      </c>
      <c r="N23" s="6">
        <f t="shared" si="11"/>
        <v>30</v>
      </c>
      <c r="O23" s="6">
        <f t="shared" si="11"/>
        <v>30</v>
      </c>
      <c r="P23" s="6">
        <f t="shared" si="11"/>
        <v>30</v>
      </c>
      <c r="Q23" s="6">
        <f t="shared" si="11"/>
        <v>30</v>
      </c>
      <c r="R23" s="6">
        <f t="shared" si="11"/>
        <v>30</v>
      </c>
      <c r="S23" s="6">
        <f t="shared" si="11"/>
        <v>30</v>
      </c>
      <c r="T23" s="6">
        <f t="shared" si="11"/>
        <v>30</v>
      </c>
      <c r="U23" s="6"/>
      <c r="V23" s="6"/>
      <c r="W23" s="6">
        <f>W6+W11+W20</f>
        <v>30</v>
      </c>
      <c r="X23" s="6">
        <v>30</v>
      </c>
      <c r="Y23" s="6">
        <v>30</v>
      </c>
      <c r="Z23" s="6">
        <v>30</v>
      </c>
      <c r="AA23" s="6">
        <v>30</v>
      </c>
      <c r="AB23" s="6">
        <v>30</v>
      </c>
      <c r="AC23" s="6">
        <v>30</v>
      </c>
      <c r="AD23" s="6">
        <v>30</v>
      </c>
      <c r="AE23" s="6">
        <v>30</v>
      </c>
      <c r="AF23" s="6">
        <v>30</v>
      </c>
      <c r="AG23" s="6">
        <v>30</v>
      </c>
      <c r="AH23" s="6">
        <v>30</v>
      </c>
      <c r="AI23" s="6">
        <v>30</v>
      </c>
      <c r="AJ23" s="6">
        <f>AJ6+AJ11+AJ19+AJ20</f>
        <v>30</v>
      </c>
      <c r="AK23" s="6">
        <f>AK6+AK11+AK19+AK20</f>
        <v>0</v>
      </c>
      <c r="AL23" s="6">
        <f>AL6+AL11+AL19+AL20</f>
        <v>30</v>
      </c>
      <c r="AM23" s="6">
        <f>AM6+AM11+AM19+AM20</f>
        <v>30</v>
      </c>
      <c r="AN23" s="6">
        <f>AN6+AN11+AN19+AN20</f>
        <v>30</v>
      </c>
      <c r="AO23" s="6">
        <f>AO6+AO11+AO19+AO20</f>
        <v>30</v>
      </c>
      <c r="AP23" s="6">
        <f>AP6+AP11+AP19+AP20</f>
        <v>30</v>
      </c>
      <c r="AQ23" s="6">
        <f>AQ6+AQ11+AQ19+AQ20</f>
        <v>30</v>
      </c>
      <c r="AR23" s="6">
        <f>AR6+AR11+AR19+AR20</f>
        <v>30</v>
      </c>
      <c r="AS23" s="6">
        <f>AS6+AS11+AS19+AS20</f>
        <v>0</v>
      </c>
      <c r="AT23" s="6">
        <v>30</v>
      </c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>
        <f>SUM(D23:AU23)</f>
        <v>1170</v>
      </c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 ht="12.75">
      <c r="A24" s="34" t="s">
        <v>29</v>
      </c>
      <c r="B24" s="34"/>
      <c r="C24" s="34"/>
      <c r="D24" s="6">
        <f aca="true" t="shared" si="12" ref="D24:T24">D23</f>
        <v>30</v>
      </c>
      <c r="E24" s="6">
        <f t="shared" si="12"/>
        <v>30</v>
      </c>
      <c r="F24" s="6">
        <f t="shared" si="12"/>
        <v>30</v>
      </c>
      <c r="G24" s="6">
        <f t="shared" si="12"/>
        <v>30</v>
      </c>
      <c r="H24" s="6">
        <f t="shared" si="12"/>
        <v>30</v>
      </c>
      <c r="I24" s="6">
        <f t="shared" si="12"/>
        <v>30</v>
      </c>
      <c r="J24" s="6">
        <f t="shared" si="12"/>
        <v>30</v>
      </c>
      <c r="K24" s="6">
        <f t="shared" si="12"/>
        <v>30</v>
      </c>
      <c r="L24" s="6">
        <f t="shared" si="12"/>
        <v>30</v>
      </c>
      <c r="M24" s="6">
        <f t="shared" si="12"/>
        <v>30</v>
      </c>
      <c r="N24" s="6">
        <f t="shared" si="12"/>
        <v>30</v>
      </c>
      <c r="O24" s="6">
        <f t="shared" si="12"/>
        <v>30</v>
      </c>
      <c r="P24" s="6">
        <f t="shared" si="12"/>
        <v>30</v>
      </c>
      <c r="Q24" s="6">
        <f t="shared" si="12"/>
        <v>30</v>
      </c>
      <c r="R24" s="6">
        <f t="shared" si="12"/>
        <v>30</v>
      </c>
      <c r="S24" s="6">
        <f t="shared" si="12"/>
        <v>30</v>
      </c>
      <c r="T24" s="6">
        <f t="shared" si="12"/>
        <v>30</v>
      </c>
      <c r="U24" s="6"/>
      <c r="V24" s="6"/>
      <c r="W24" s="6">
        <f aca="true" t="shared" si="13" ref="W24:AS24">W23</f>
        <v>30</v>
      </c>
      <c r="X24" s="6">
        <f t="shared" si="13"/>
        <v>30</v>
      </c>
      <c r="Y24" s="6">
        <f t="shared" si="13"/>
        <v>30</v>
      </c>
      <c r="Z24" s="6">
        <f t="shared" si="13"/>
        <v>30</v>
      </c>
      <c r="AA24" s="6">
        <f t="shared" si="13"/>
        <v>30</v>
      </c>
      <c r="AB24" s="6">
        <f t="shared" si="13"/>
        <v>30</v>
      </c>
      <c r="AC24" s="6">
        <f t="shared" si="13"/>
        <v>30</v>
      </c>
      <c r="AD24" s="6">
        <f t="shared" si="13"/>
        <v>30</v>
      </c>
      <c r="AE24" s="6">
        <f t="shared" si="13"/>
        <v>30</v>
      </c>
      <c r="AF24" s="6">
        <f t="shared" si="13"/>
        <v>30</v>
      </c>
      <c r="AG24" s="6">
        <f t="shared" si="13"/>
        <v>30</v>
      </c>
      <c r="AH24" s="6">
        <f t="shared" si="13"/>
        <v>30</v>
      </c>
      <c r="AI24" s="6">
        <f t="shared" si="13"/>
        <v>30</v>
      </c>
      <c r="AJ24" s="6">
        <f t="shared" si="13"/>
        <v>30</v>
      </c>
      <c r="AK24" s="6">
        <f t="shared" si="13"/>
        <v>0</v>
      </c>
      <c r="AL24" s="6">
        <f t="shared" si="13"/>
        <v>30</v>
      </c>
      <c r="AM24" s="6">
        <f t="shared" si="13"/>
        <v>30</v>
      </c>
      <c r="AN24" s="6">
        <f t="shared" si="13"/>
        <v>30</v>
      </c>
      <c r="AO24" s="6">
        <f t="shared" si="13"/>
        <v>30</v>
      </c>
      <c r="AP24" s="6">
        <f t="shared" si="13"/>
        <v>30</v>
      </c>
      <c r="AQ24" s="6">
        <f t="shared" si="13"/>
        <v>30</v>
      </c>
      <c r="AR24" s="6">
        <f t="shared" si="13"/>
        <v>30</v>
      </c>
      <c r="AS24" s="6">
        <f t="shared" si="13"/>
        <v>0</v>
      </c>
      <c r="AT24" s="6">
        <v>30</v>
      </c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>
        <f>SUM(D24:AT24)</f>
        <v>1170</v>
      </c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1:7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7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1:7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1:7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</row>
    <row r="28" spans="1:7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7"/>
      <c r="AK28" s="7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1:7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</row>
    <row r="30" spans="1:7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1:7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</row>
    <row r="32" spans="1:7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7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</row>
    <row r="34" spans="1:7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1:7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1:7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1:7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</row>
    <row r="43" spans="1:7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</row>
    <row r="44" spans="1:7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1:7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:7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:7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:7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:7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:7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:7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:7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:7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1:7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1:7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1:7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</row>
    <row r="93" spans="1:7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1:7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1:7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1:7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</row>
    <row r="97" spans="1:7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1:7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1:7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1:7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1:7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2" spans="1:7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</row>
    <row r="103" spans="1:7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1:7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</row>
    <row r="105" spans="1:7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</row>
    <row r="106" spans="1:7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</row>
    <row r="107" spans="1:7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1:7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1:7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</row>
    <row r="110" spans="1:7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1:7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1:7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</row>
    <row r="113" spans="1:7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</row>
    <row r="114" spans="1:7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1:7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</row>
    <row r="116" spans="1:7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</row>
  </sheetData>
  <sheetProtection/>
  <mergeCells count="19">
    <mergeCell ref="AD1:AG1"/>
    <mergeCell ref="AI1:AK1"/>
    <mergeCell ref="AM1:AP1"/>
    <mergeCell ref="A1:A5"/>
    <mergeCell ref="B1:B5"/>
    <mergeCell ref="C1:C5"/>
    <mergeCell ref="D1:G1"/>
    <mergeCell ref="I1:K1"/>
    <mergeCell ref="M1:P1"/>
    <mergeCell ref="A24:C24"/>
    <mergeCell ref="AQ1:AT1"/>
    <mergeCell ref="AV1:AX1"/>
    <mergeCell ref="AZ1:BC1"/>
    <mergeCell ref="D2:BD2"/>
    <mergeCell ref="D4:BD4"/>
    <mergeCell ref="A23:C23"/>
    <mergeCell ref="Q1:T1"/>
    <mergeCell ref="V1:X1"/>
    <mergeCell ref="Z1:AB1"/>
  </mergeCells>
  <printOptions/>
  <pageMargins left="0.2362204724409449" right="0.2362204724409449" top="0.7874015748031497" bottom="0.4724409448818898" header="0" footer="0"/>
  <pageSetup horizontalDpi="200" verticalDpi="2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BW112"/>
  <sheetViews>
    <sheetView view="pageBreakPreview" zoomScaleSheetLayoutView="100" zoomScalePageLayoutView="0" workbookViewId="0" topLeftCell="A7">
      <selection activeCell="AU17" sqref="AU17"/>
    </sheetView>
  </sheetViews>
  <sheetFormatPr defaultColWidth="9.140625" defaultRowHeight="12.75"/>
  <cols>
    <col min="1" max="1" width="6.57421875" style="0" customWidth="1"/>
    <col min="2" max="2" width="18.140625" style="0" customWidth="1"/>
    <col min="4" max="54" width="2.57421875" style="0" customWidth="1"/>
    <col min="55" max="55" width="3.421875" style="0" customWidth="1"/>
    <col min="56" max="56" width="4.28125" style="0" customWidth="1"/>
    <col min="57" max="57" width="6.140625" style="0" customWidth="1"/>
  </cols>
  <sheetData>
    <row r="1" spans="1:57" ht="112.5" customHeight="1">
      <c r="A1" s="35" t="s">
        <v>0</v>
      </c>
      <c r="B1" s="36" t="s">
        <v>1</v>
      </c>
      <c r="C1" s="35" t="s">
        <v>2</v>
      </c>
      <c r="D1" s="31" t="s">
        <v>3</v>
      </c>
      <c r="E1" s="32"/>
      <c r="F1" s="32"/>
      <c r="G1" s="33"/>
      <c r="H1" s="3" t="s">
        <v>47</v>
      </c>
      <c r="I1" s="31" t="s">
        <v>4</v>
      </c>
      <c r="J1" s="32"/>
      <c r="K1" s="33"/>
      <c r="L1" s="3" t="s">
        <v>48</v>
      </c>
      <c r="M1" s="30" t="s">
        <v>5</v>
      </c>
      <c r="N1" s="30"/>
      <c r="O1" s="30"/>
      <c r="P1" s="30"/>
      <c r="Q1" s="31" t="s">
        <v>6</v>
      </c>
      <c r="R1" s="32"/>
      <c r="S1" s="32"/>
      <c r="T1" s="33"/>
      <c r="U1" s="3" t="s">
        <v>49</v>
      </c>
      <c r="V1" s="31" t="s">
        <v>7</v>
      </c>
      <c r="W1" s="32"/>
      <c r="X1" s="33"/>
      <c r="Y1" s="3" t="s">
        <v>50</v>
      </c>
      <c r="Z1" s="31" t="s">
        <v>8</v>
      </c>
      <c r="AA1" s="32"/>
      <c r="AB1" s="33"/>
      <c r="AC1" s="3" t="s">
        <v>51</v>
      </c>
      <c r="AD1" s="31" t="s">
        <v>9</v>
      </c>
      <c r="AE1" s="32"/>
      <c r="AF1" s="32"/>
      <c r="AG1" s="33"/>
      <c r="AH1" s="3" t="s">
        <v>52</v>
      </c>
      <c r="AI1" s="30" t="s">
        <v>10</v>
      </c>
      <c r="AJ1" s="30"/>
      <c r="AK1" s="30"/>
      <c r="AL1" s="3" t="s">
        <v>53</v>
      </c>
      <c r="AM1" s="30" t="s">
        <v>11</v>
      </c>
      <c r="AN1" s="30"/>
      <c r="AO1" s="30"/>
      <c r="AP1" s="30"/>
      <c r="AQ1" s="31" t="s">
        <v>12</v>
      </c>
      <c r="AR1" s="32"/>
      <c r="AS1" s="32"/>
      <c r="AT1" s="33"/>
      <c r="AU1" s="3" t="s">
        <v>54</v>
      </c>
      <c r="AV1" s="31" t="s">
        <v>13</v>
      </c>
      <c r="AW1" s="32"/>
      <c r="AX1" s="33"/>
      <c r="AY1" s="3" t="s">
        <v>55</v>
      </c>
      <c r="AZ1" s="30" t="s">
        <v>14</v>
      </c>
      <c r="BA1" s="30"/>
      <c r="BB1" s="30"/>
      <c r="BC1" s="30"/>
      <c r="BD1" s="3"/>
      <c r="BE1" s="3" t="s">
        <v>43</v>
      </c>
    </row>
    <row r="2" spans="1:57" ht="12.75">
      <c r="A2" s="35"/>
      <c r="B2" s="36"/>
      <c r="C2" s="35"/>
      <c r="D2" s="29" t="s">
        <v>15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11"/>
    </row>
    <row r="3" spans="1:57" ht="23.25" customHeight="1">
      <c r="A3" s="35"/>
      <c r="B3" s="36"/>
      <c r="C3" s="35"/>
      <c r="D3" s="22">
        <v>35</v>
      </c>
      <c r="E3" s="22">
        <v>36</v>
      </c>
      <c r="F3" s="22">
        <v>37</v>
      </c>
      <c r="G3" s="22">
        <v>38</v>
      </c>
      <c r="H3" s="22">
        <v>39</v>
      </c>
      <c r="I3" s="22">
        <v>40</v>
      </c>
      <c r="J3" s="22">
        <v>41</v>
      </c>
      <c r="K3" s="22">
        <v>42</v>
      </c>
      <c r="L3" s="22">
        <v>43</v>
      </c>
      <c r="M3" s="22">
        <v>44</v>
      </c>
      <c r="N3" s="22">
        <v>45</v>
      </c>
      <c r="O3" s="22">
        <v>46</v>
      </c>
      <c r="P3" s="22">
        <v>47</v>
      </c>
      <c r="Q3" s="22">
        <v>48</v>
      </c>
      <c r="R3" s="22">
        <v>49</v>
      </c>
      <c r="S3" s="22">
        <v>50</v>
      </c>
      <c r="T3" s="22">
        <v>51</v>
      </c>
      <c r="U3" s="22">
        <v>52</v>
      </c>
      <c r="V3" s="22">
        <v>1</v>
      </c>
      <c r="W3" s="22">
        <v>2</v>
      </c>
      <c r="X3" s="22">
        <v>3</v>
      </c>
      <c r="Y3" s="22">
        <v>4</v>
      </c>
      <c r="Z3" s="22">
        <v>5</v>
      </c>
      <c r="AA3" s="22">
        <v>6</v>
      </c>
      <c r="AB3" s="22">
        <v>7</v>
      </c>
      <c r="AC3" s="22">
        <v>8</v>
      </c>
      <c r="AD3" s="22">
        <v>9</v>
      </c>
      <c r="AE3" s="22">
        <v>10</v>
      </c>
      <c r="AF3" s="22">
        <v>11</v>
      </c>
      <c r="AG3" s="22">
        <v>12</v>
      </c>
      <c r="AH3" s="22">
        <v>13</v>
      </c>
      <c r="AI3" s="22">
        <v>14</v>
      </c>
      <c r="AJ3" s="22">
        <v>15</v>
      </c>
      <c r="AK3" s="22">
        <v>16</v>
      </c>
      <c r="AL3" s="22">
        <v>17</v>
      </c>
      <c r="AM3" s="22">
        <v>18</v>
      </c>
      <c r="AN3" s="22">
        <v>19</v>
      </c>
      <c r="AO3" s="22">
        <v>20</v>
      </c>
      <c r="AP3" s="22">
        <v>21</v>
      </c>
      <c r="AQ3" s="22">
        <v>22</v>
      </c>
      <c r="AR3" s="22">
        <v>23</v>
      </c>
      <c r="AS3" s="22">
        <v>24</v>
      </c>
      <c r="AT3" s="22">
        <v>25</v>
      </c>
      <c r="AU3" s="22">
        <v>26</v>
      </c>
      <c r="AV3" s="22">
        <v>27</v>
      </c>
      <c r="AW3" s="22">
        <v>28</v>
      </c>
      <c r="AX3" s="22">
        <v>29</v>
      </c>
      <c r="AY3" s="22">
        <v>30</v>
      </c>
      <c r="AZ3" s="22">
        <v>31</v>
      </c>
      <c r="BA3" s="22">
        <v>32</v>
      </c>
      <c r="BB3" s="22">
        <v>33</v>
      </c>
      <c r="BC3" s="22">
        <v>34</v>
      </c>
      <c r="BD3" s="22">
        <v>35</v>
      </c>
      <c r="BE3" s="4"/>
    </row>
    <row r="4" spans="1:57" ht="12.75">
      <c r="A4" s="35"/>
      <c r="B4" s="36"/>
      <c r="C4" s="35"/>
      <c r="D4" s="29" t="s">
        <v>16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11"/>
    </row>
    <row r="5" spans="1:57" ht="21.75" customHeight="1">
      <c r="A5" s="35"/>
      <c r="B5" s="36"/>
      <c r="C5" s="35"/>
      <c r="D5" s="22">
        <v>1</v>
      </c>
      <c r="E5" s="22">
        <v>2</v>
      </c>
      <c r="F5" s="22">
        <v>3</v>
      </c>
      <c r="G5" s="22">
        <v>4</v>
      </c>
      <c r="H5" s="22">
        <v>5</v>
      </c>
      <c r="I5" s="22">
        <v>6</v>
      </c>
      <c r="J5" s="22">
        <v>7</v>
      </c>
      <c r="K5" s="22">
        <v>8</v>
      </c>
      <c r="L5" s="22">
        <v>9</v>
      </c>
      <c r="M5" s="22">
        <v>10</v>
      </c>
      <c r="N5" s="22">
        <v>11</v>
      </c>
      <c r="O5" s="22">
        <v>12</v>
      </c>
      <c r="P5" s="22">
        <v>13</v>
      </c>
      <c r="Q5" s="22">
        <v>14</v>
      </c>
      <c r="R5" s="22">
        <v>15</v>
      </c>
      <c r="S5" s="22">
        <v>16</v>
      </c>
      <c r="T5" s="22">
        <v>17</v>
      </c>
      <c r="U5" s="22">
        <v>18</v>
      </c>
      <c r="V5" s="22">
        <v>19</v>
      </c>
      <c r="W5" s="22">
        <v>20</v>
      </c>
      <c r="X5" s="22">
        <v>21</v>
      </c>
      <c r="Y5" s="22">
        <v>22</v>
      </c>
      <c r="Z5" s="22">
        <v>23</v>
      </c>
      <c r="AA5" s="22">
        <v>24</v>
      </c>
      <c r="AB5" s="22">
        <v>25</v>
      </c>
      <c r="AC5" s="22">
        <v>26</v>
      </c>
      <c r="AD5" s="22">
        <v>27</v>
      </c>
      <c r="AE5" s="22">
        <v>28</v>
      </c>
      <c r="AF5" s="22">
        <v>29</v>
      </c>
      <c r="AG5" s="22">
        <v>30</v>
      </c>
      <c r="AH5" s="22">
        <v>31</v>
      </c>
      <c r="AI5" s="22">
        <v>32</v>
      </c>
      <c r="AJ5" s="22">
        <v>33</v>
      </c>
      <c r="AK5" s="22">
        <v>34</v>
      </c>
      <c r="AL5" s="22">
        <v>35</v>
      </c>
      <c r="AM5" s="22">
        <v>36</v>
      </c>
      <c r="AN5" s="22">
        <v>37</v>
      </c>
      <c r="AO5" s="22">
        <v>38</v>
      </c>
      <c r="AP5" s="22">
        <v>39</v>
      </c>
      <c r="AQ5" s="22">
        <v>40</v>
      </c>
      <c r="AR5" s="22">
        <v>41</v>
      </c>
      <c r="AS5" s="22">
        <v>42</v>
      </c>
      <c r="AT5" s="22">
        <v>43</v>
      </c>
      <c r="AU5" s="22">
        <v>44</v>
      </c>
      <c r="AV5" s="22">
        <v>45</v>
      </c>
      <c r="AW5" s="22">
        <v>46</v>
      </c>
      <c r="AX5" s="22">
        <v>47</v>
      </c>
      <c r="AY5" s="22">
        <v>48</v>
      </c>
      <c r="AZ5" s="22">
        <v>49</v>
      </c>
      <c r="BA5" s="22">
        <v>50</v>
      </c>
      <c r="BB5" s="22">
        <v>51</v>
      </c>
      <c r="BC5" s="22">
        <v>52</v>
      </c>
      <c r="BD5" s="22">
        <v>53</v>
      </c>
      <c r="BE5" s="22"/>
    </row>
    <row r="6" spans="1:75" ht="28.5" customHeight="1">
      <c r="A6" s="12" t="s">
        <v>19</v>
      </c>
      <c r="B6" s="8" t="s">
        <v>20</v>
      </c>
      <c r="C6" s="2" t="s">
        <v>17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>
        <f>SUM(D6:AS6)</f>
        <v>0</v>
      </c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30" customHeight="1">
      <c r="A7" s="16" t="s">
        <v>21</v>
      </c>
      <c r="B7" s="21" t="s">
        <v>32</v>
      </c>
      <c r="C7" s="5" t="s">
        <v>17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>
        <f>SUM(D7:AP7)</f>
        <v>0</v>
      </c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24.75" customHeight="1">
      <c r="A8" s="16" t="s">
        <v>64</v>
      </c>
      <c r="B8" s="17" t="s">
        <v>63</v>
      </c>
      <c r="C8" s="5" t="s">
        <v>17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10" t="s">
        <v>45</v>
      </c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>
        <f>SUM(D8:AT8)</f>
        <v>0</v>
      </c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ht="21.75" customHeight="1">
      <c r="A9" s="12" t="s">
        <v>23</v>
      </c>
      <c r="B9" s="8" t="s">
        <v>24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</row>
    <row r="10" spans="1:75" ht="21" customHeight="1">
      <c r="A10" s="12" t="s">
        <v>25</v>
      </c>
      <c r="B10" s="8" t="s">
        <v>26</v>
      </c>
      <c r="C10" s="2" t="s">
        <v>17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>
        <f aca="true" t="shared" si="0" ref="BE10:BE18">SUM(D10:AT10)</f>
        <v>0</v>
      </c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75" ht="34.5" customHeight="1">
      <c r="A11" s="12" t="s">
        <v>65</v>
      </c>
      <c r="B11" s="9" t="s">
        <v>33</v>
      </c>
      <c r="C11" s="2" t="s">
        <v>17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>
        <f t="shared" si="0"/>
        <v>0</v>
      </c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75" ht="22.5" customHeight="1">
      <c r="A12" s="15" t="s">
        <v>57</v>
      </c>
      <c r="B12" s="18" t="s">
        <v>56</v>
      </c>
      <c r="C12" s="5" t="s">
        <v>17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10" t="s">
        <v>44</v>
      </c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>
        <f t="shared" si="0"/>
        <v>0</v>
      </c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75" ht="12.75">
      <c r="A13" s="14" t="s">
        <v>58</v>
      </c>
      <c r="B13" s="14" t="s">
        <v>27</v>
      </c>
      <c r="C13" s="5" t="s">
        <v>17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10"/>
      <c r="V13" s="10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>
        <f t="shared" si="0"/>
        <v>0</v>
      </c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1:75" ht="22.5">
      <c r="A14" s="37" t="s">
        <v>66</v>
      </c>
      <c r="B14" s="20" t="s">
        <v>30</v>
      </c>
      <c r="C14" s="5" t="s">
        <v>17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f t="shared" si="0"/>
        <v>0</v>
      </c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</row>
    <row r="15" spans="1:75" ht="13.5" customHeight="1">
      <c r="A15" s="13" t="s">
        <v>36</v>
      </c>
      <c r="B15" s="11" t="s">
        <v>18</v>
      </c>
      <c r="C15" s="5" t="s">
        <v>17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0"/>
      <c r="V15" s="10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10" t="s">
        <v>46</v>
      </c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>
        <f t="shared" si="0"/>
        <v>0</v>
      </c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</row>
    <row r="16" spans="1:75" ht="21.75" customHeight="1">
      <c r="A16" s="12" t="s">
        <v>37</v>
      </c>
      <c r="B16" s="8" t="s">
        <v>38</v>
      </c>
      <c r="C16" s="2" t="s">
        <v>17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>
        <f t="shared" si="0"/>
        <v>0</v>
      </c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22.5">
      <c r="A17" s="14" t="s">
        <v>39</v>
      </c>
      <c r="B17" s="21" t="s">
        <v>40</v>
      </c>
      <c r="C17" s="5" t="s">
        <v>17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10" t="s">
        <v>46</v>
      </c>
      <c r="U17" s="10"/>
      <c r="V17" s="10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10" t="s">
        <v>46</v>
      </c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f t="shared" si="0"/>
        <v>0</v>
      </c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2.75">
      <c r="A18" s="14" t="s">
        <v>41</v>
      </c>
      <c r="B18" s="10" t="s">
        <v>42</v>
      </c>
      <c r="C18" s="5" t="s">
        <v>17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 t="s">
        <v>46</v>
      </c>
      <c r="U18" s="10"/>
      <c r="V18" s="10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10" t="s">
        <v>46</v>
      </c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>
        <f t="shared" si="0"/>
        <v>0</v>
      </c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21.75" customHeight="1">
      <c r="A19" s="25" t="s">
        <v>28</v>
      </c>
      <c r="B19" s="25"/>
      <c r="C19" s="25"/>
      <c r="D19" s="6">
        <f>D6+D10+D15+D16</f>
        <v>0</v>
      </c>
      <c r="E19" s="6">
        <f>E6+E10+E15+E16</f>
        <v>0</v>
      </c>
      <c r="F19" s="6">
        <f>F6+F10+F15+F16</f>
        <v>0</v>
      </c>
      <c r="G19" s="6">
        <f>G6+G10+G15+G16</f>
        <v>0</v>
      </c>
      <c r="H19" s="6">
        <f>H6+H10+H15+H16</f>
        <v>0</v>
      </c>
      <c r="I19" s="6">
        <f>I6+I10+I15+I16</f>
        <v>0</v>
      </c>
      <c r="J19" s="6">
        <f>J6+J10+J15+J16</f>
        <v>0</v>
      </c>
      <c r="K19" s="6">
        <f>K6+K10+K15+K16</f>
        <v>0</v>
      </c>
      <c r="L19" s="6">
        <f>L6+L10+L15+L16</f>
        <v>0</v>
      </c>
      <c r="M19" s="6">
        <f>M6+M10+M15+M16</f>
        <v>0</v>
      </c>
      <c r="N19" s="6">
        <f>N6+N10+N15+N16</f>
        <v>0</v>
      </c>
      <c r="O19" s="6">
        <f>O6+O10+O15+O16</f>
        <v>0</v>
      </c>
      <c r="P19" s="6">
        <f>P6+P10+P15+P16</f>
        <v>0</v>
      </c>
      <c r="Q19" s="6">
        <f>Q6+Q10+Q15+Q16</f>
        <v>0</v>
      </c>
      <c r="R19" s="6">
        <f>R6+R10+R15+R16</f>
        <v>0</v>
      </c>
      <c r="S19" s="6">
        <f>S6+S10+S15+S16</f>
        <v>0</v>
      </c>
      <c r="T19" s="6">
        <f>T6+T10+T15+T16</f>
        <v>0</v>
      </c>
      <c r="U19" s="6"/>
      <c r="V19" s="6"/>
      <c r="W19" s="6">
        <f>W6+W10+W15+W16</f>
        <v>0</v>
      </c>
      <c r="X19" s="6">
        <f>X6+X10+X15+X16</f>
        <v>0</v>
      </c>
      <c r="Y19" s="6">
        <f>Y6+Y10+Y15+Y16</f>
        <v>0</v>
      </c>
      <c r="Z19" s="6">
        <f>Z6+Z10+Z15+Z16</f>
        <v>0</v>
      </c>
      <c r="AA19" s="6">
        <f>AA6+AA10+AA15+AA16</f>
        <v>0</v>
      </c>
      <c r="AB19" s="6">
        <f>AB6+AB10+AB15+AB16</f>
        <v>0</v>
      </c>
      <c r="AC19" s="6">
        <f>AC6+AC10+AC15+AC16</f>
        <v>0</v>
      </c>
      <c r="AD19" s="6">
        <f>AD6+AD10+AD15+AD16</f>
        <v>0</v>
      </c>
      <c r="AE19" s="6">
        <f>AE6+AE10+AE15+AE16</f>
        <v>0</v>
      </c>
      <c r="AF19" s="6">
        <f>AF6+AF10+AF15+AF16</f>
        <v>0</v>
      </c>
      <c r="AG19" s="6">
        <f>AG6+AG10+AG15+AG16</f>
        <v>0</v>
      </c>
      <c r="AH19" s="6">
        <f>AH6+AH10+AH15+AH16</f>
        <v>0</v>
      </c>
      <c r="AI19" s="6">
        <f>AI6+AI10+AI15+AI16</f>
        <v>0</v>
      </c>
      <c r="AJ19" s="6">
        <f>AJ6+AJ10+AJ15+AJ16</f>
        <v>0</v>
      </c>
      <c r="AK19" s="6">
        <f>AK6+AK10+AK15+AK16</f>
        <v>0</v>
      </c>
      <c r="AL19" s="6">
        <f>AL6+AL10+AL15+AL16</f>
        <v>0</v>
      </c>
      <c r="AM19" s="6">
        <f>AM6+AM10+AM15+AM16</f>
        <v>0</v>
      </c>
      <c r="AN19" s="6">
        <f>AN6+AN10+AN15+AN16</f>
        <v>0</v>
      </c>
      <c r="AO19" s="6">
        <f>AO6+AO10+AO15+AO16</f>
        <v>0</v>
      </c>
      <c r="AP19" s="6">
        <v>0</v>
      </c>
      <c r="AQ19" s="6">
        <f>AQ6+AQ10+AQ15+AQ16</f>
        <v>0</v>
      </c>
      <c r="AR19" s="6">
        <f>AR6+AR10+AR15+AR16</f>
        <v>0</v>
      </c>
      <c r="AS19" s="6">
        <f>AS6+AS10+AS15+AS16</f>
        <v>0</v>
      </c>
      <c r="AT19" s="6">
        <v>0</v>
      </c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>
        <f>SUM(D19:AU19)</f>
        <v>0</v>
      </c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75" ht="12.75" customHeight="1">
      <c r="A20" s="25" t="s">
        <v>29</v>
      </c>
      <c r="B20" s="25"/>
      <c r="C20" s="25"/>
      <c r="D20" s="6">
        <f aca="true" t="shared" si="1" ref="D20:T20">D19</f>
        <v>0</v>
      </c>
      <c r="E20" s="6">
        <f t="shared" si="1"/>
        <v>0</v>
      </c>
      <c r="F20" s="6">
        <f t="shared" si="1"/>
        <v>0</v>
      </c>
      <c r="G20" s="6">
        <f t="shared" si="1"/>
        <v>0</v>
      </c>
      <c r="H20" s="6">
        <f t="shared" si="1"/>
        <v>0</v>
      </c>
      <c r="I20" s="6">
        <f t="shared" si="1"/>
        <v>0</v>
      </c>
      <c r="J20" s="6">
        <f t="shared" si="1"/>
        <v>0</v>
      </c>
      <c r="K20" s="6">
        <f t="shared" si="1"/>
        <v>0</v>
      </c>
      <c r="L20" s="6">
        <f t="shared" si="1"/>
        <v>0</v>
      </c>
      <c r="M20" s="6">
        <f t="shared" si="1"/>
        <v>0</v>
      </c>
      <c r="N20" s="6">
        <f t="shared" si="1"/>
        <v>0</v>
      </c>
      <c r="O20" s="6">
        <f t="shared" si="1"/>
        <v>0</v>
      </c>
      <c r="P20" s="6">
        <f t="shared" si="1"/>
        <v>0</v>
      </c>
      <c r="Q20" s="6">
        <f t="shared" si="1"/>
        <v>0</v>
      </c>
      <c r="R20" s="6">
        <f t="shared" si="1"/>
        <v>0</v>
      </c>
      <c r="S20" s="6">
        <f t="shared" si="1"/>
        <v>0</v>
      </c>
      <c r="T20" s="6">
        <f t="shared" si="1"/>
        <v>0</v>
      </c>
      <c r="U20" s="6"/>
      <c r="V20" s="6"/>
      <c r="W20" s="6">
        <f aca="true" t="shared" si="2" ref="W20:AS20">W19</f>
        <v>0</v>
      </c>
      <c r="X20" s="6">
        <f t="shared" si="2"/>
        <v>0</v>
      </c>
      <c r="Y20" s="6">
        <f t="shared" si="2"/>
        <v>0</v>
      </c>
      <c r="Z20" s="6">
        <f t="shared" si="2"/>
        <v>0</v>
      </c>
      <c r="AA20" s="6">
        <f t="shared" si="2"/>
        <v>0</v>
      </c>
      <c r="AB20" s="6">
        <f t="shared" si="2"/>
        <v>0</v>
      </c>
      <c r="AC20" s="6">
        <f t="shared" si="2"/>
        <v>0</v>
      </c>
      <c r="AD20" s="6">
        <f t="shared" si="2"/>
        <v>0</v>
      </c>
      <c r="AE20" s="6">
        <f t="shared" si="2"/>
        <v>0</v>
      </c>
      <c r="AF20" s="6">
        <f t="shared" si="2"/>
        <v>0</v>
      </c>
      <c r="AG20" s="6">
        <f t="shared" si="2"/>
        <v>0</v>
      </c>
      <c r="AH20" s="6">
        <f t="shared" si="2"/>
        <v>0</v>
      </c>
      <c r="AI20" s="6">
        <f t="shared" si="2"/>
        <v>0</v>
      </c>
      <c r="AJ20" s="6">
        <f t="shared" si="2"/>
        <v>0</v>
      </c>
      <c r="AK20" s="6">
        <f t="shared" si="2"/>
        <v>0</v>
      </c>
      <c r="AL20" s="6">
        <f t="shared" si="2"/>
        <v>0</v>
      </c>
      <c r="AM20" s="6">
        <f t="shared" si="2"/>
        <v>0</v>
      </c>
      <c r="AN20" s="6">
        <f t="shared" si="2"/>
        <v>0</v>
      </c>
      <c r="AO20" s="6">
        <f t="shared" si="2"/>
        <v>0</v>
      </c>
      <c r="AP20" s="6">
        <v>0</v>
      </c>
      <c r="AQ20" s="6">
        <f t="shared" si="2"/>
        <v>0</v>
      </c>
      <c r="AR20" s="6">
        <f t="shared" si="2"/>
        <v>0</v>
      </c>
      <c r="AS20" s="6">
        <f t="shared" si="2"/>
        <v>0</v>
      </c>
      <c r="AT20" s="6">
        <v>0</v>
      </c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>
        <f>SUM(D20:AT20)</f>
        <v>0</v>
      </c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1:7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7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1:7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1:7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7"/>
      <c r="AK24" s="7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1:7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1:7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1:7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</row>
    <row r="28" spans="1:7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1:7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</row>
    <row r="30" spans="1:7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1:7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</row>
    <row r="32" spans="1:7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7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</row>
    <row r="34" spans="1:7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1:7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1:7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1:7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</row>
    <row r="43" spans="1:7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</row>
    <row r="44" spans="1:7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1:7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:7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:7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:7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:7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:7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:7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:7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:7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1:7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1:7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1:7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</row>
    <row r="93" spans="1:7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1:7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1:7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1:7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</row>
    <row r="97" spans="1:7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1:7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1:7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1:7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1:7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2" spans="1:7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</row>
    <row r="103" spans="1:7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1:7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</row>
    <row r="105" spans="1:7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</row>
    <row r="106" spans="1:7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</row>
    <row r="107" spans="1:7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1:7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1:7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</row>
    <row r="110" spans="1:7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1:7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1:7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</row>
  </sheetData>
  <sheetProtection/>
  <mergeCells count="17">
    <mergeCell ref="AQ1:AT1"/>
    <mergeCell ref="AV1:AX1"/>
    <mergeCell ref="AZ1:BC1"/>
    <mergeCell ref="D2:BD2"/>
    <mergeCell ref="D4:BD4"/>
    <mergeCell ref="Q1:T1"/>
    <mergeCell ref="V1:X1"/>
    <mergeCell ref="Z1:AB1"/>
    <mergeCell ref="AD1:AG1"/>
    <mergeCell ref="AI1:AK1"/>
    <mergeCell ref="AM1:AP1"/>
    <mergeCell ref="A1:A5"/>
    <mergeCell ref="B1:B5"/>
    <mergeCell ref="C1:C5"/>
    <mergeCell ref="D1:G1"/>
    <mergeCell ref="I1:K1"/>
    <mergeCell ref="M1:P1"/>
  </mergeCells>
  <printOptions/>
  <pageMargins left="0.2362204724409449" right="0.2362204724409449" top="0.7874015748031497" bottom="0.4724409448818898" header="0" footer="0"/>
  <pageSetup horizontalDpi="200" verticalDpi="2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IV116"/>
  <sheetViews>
    <sheetView view="pageBreakPreview" zoomScaleSheetLayoutView="100" zoomScalePageLayoutView="0" workbookViewId="0" topLeftCell="A10">
      <selection activeCell="BE24" sqref="BE24"/>
    </sheetView>
  </sheetViews>
  <sheetFormatPr defaultColWidth="9.140625" defaultRowHeight="12.75"/>
  <cols>
    <col min="1" max="1" width="6.57421875" style="0" customWidth="1"/>
    <col min="2" max="2" width="18.140625" style="0" customWidth="1"/>
    <col min="4" max="54" width="2.57421875" style="0" customWidth="1"/>
    <col min="55" max="55" width="3.421875" style="0" customWidth="1"/>
    <col min="56" max="56" width="4.28125" style="0" customWidth="1"/>
    <col min="57" max="57" width="6.140625" style="0" customWidth="1"/>
  </cols>
  <sheetData>
    <row r="1" spans="1:57" ht="112.5" customHeight="1">
      <c r="A1" s="35" t="s">
        <v>0</v>
      </c>
      <c r="B1" s="36" t="s">
        <v>1</v>
      </c>
      <c r="C1" s="35" t="s">
        <v>2</v>
      </c>
      <c r="D1" s="31" t="s">
        <v>3</v>
      </c>
      <c r="E1" s="32"/>
      <c r="F1" s="32"/>
      <c r="G1" s="33"/>
      <c r="H1" s="3" t="s">
        <v>47</v>
      </c>
      <c r="I1" s="31" t="s">
        <v>4</v>
      </c>
      <c r="J1" s="32"/>
      <c r="K1" s="33"/>
      <c r="L1" s="3" t="s">
        <v>48</v>
      </c>
      <c r="M1" s="30" t="s">
        <v>5</v>
      </c>
      <c r="N1" s="30"/>
      <c r="O1" s="30"/>
      <c r="P1" s="30"/>
      <c r="Q1" s="31" t="s">
        <v>6</v>
      </c>
      <c r="R1" s="32"/>
      <c r="S1" s="32"/>
      <c r="T1" s="33"/>
      <c r="U1" s="3" t="s">
        <v>49</v>
      </c>
      <c r="V1" s="31" t="s">
        <v>7</v>
      </c>
      <c r="W1" s="32"/>
      <c r="X1" s="33"/>
      <c r="Y1" s="3" t="s">
        <v>50</v>
      </c>
      <c r="Z1" s="31" t="s">
        <v>8</v>
      </c>
      <c r="AA1" s="32"/>
      <c r="AB1" s="33"/>
      <c r="AC1" s="3" t="s">
        <v>51</v>
      </c>
      <c r="AD1" s="31" t="s">
        <v>9</v>
      </c>
      <c r="AE1" s="32"/>
      <c r="AF1" s="32"/>
      <c r="AG1" s="33"/>
      <c r="AH1" s="3" t="s">
        <v>52</v>
      </c>
      <c r="AI1" s="30" t="s">
        <v>10</v>
      </c>
      <c r="AJ1" s="30"/>
      <c r="AK1" s="30"/>
      <c r="AL1" s="3" t="s">
        <v>53</v>
      </c>
      <c r="AM1" s="30" t="s">
        <v>11</v>
      </c>
      <c r="AN1" s="30"/>
      <c r="AO1" s="30"/>
      <c r="AP1" s="30"/>
      <c r="AQ1" s="31" t="s">
        <v>12</v>
      </c>
      <c r="AR1" s="32"/>
      <c r="AS1" s="32"/>
      <c r="AT1" s="33"/>
      <c r="AU1" s="3" t="s">
        <v>54</v>
      </c>
      <c r="AV1" s="31" t="s">
        <v>13</v>
      </c>
      <c r="AW1" s="32"/>
      <c r="AX1" s="33"/>
      <c r="AY1" s="3" t="s">
        <v>55</v>
      </c>
      <c r="AZ1" s="30" t="s">
        <v>14</v>
      </c>
      <c r="BA1" s="30"/>
      <c r="BB1" s="30"/>
      <c r="BC1" s="30"/>
      <c r="BD1" s="3"/>
      <c r="BE1" s="3" t="s">
        <v>43</v>
      </c>
    </row>
    <row r="2" spans="1:57" ht="12.75">
      <c r="A2" s="35"/>
      <c r="B2" s="36"/>
      <c r="C2" s="35"/>
      <c r="D2" s="29" t="s">
        <v>15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11"/>
    </row>
    <row r="3" spans="1:57" ht="23.25" customHeight="1">
      <c r="A3" s="35"/>
      <c r="B3" s="36"/>
      <c r="C3" s="35"/>
      <c r="D3" s="22">
        <v>35</v>
      </c>
      <c r="E3" s="22">
        <v>36</v>
      </c>
      <c r="F3" s="22">
        <v>37</v>
      </c>
      <c r="G3" s="22">
        <v>38</v>
      </c>
      <c r="H3" s="22">
        <v>39</v>
      </c>
      <c r="I3" s="22">
        <v>40</v>
      </c>
      <c r="J3" s="22">
        <v>41</v>
      </c>
      <c r="K3" s="22">
        <v>42</v>
      </c>
      <c r="L3" s="22">
        <v>43</v>
      </c>
      <c r="M3" s="22">
        <v>44</v>
      </c>
      <c r="N3" s="22">
        <v>45</v>
      </c>
      <c r="O3" s="22">
        <v>46</v>
      </c>
      <c r="P3" s="22">
        <v>47</v>
      </c>
      <c r="Q3" s="22">
        <v>48</v>
      </c>
      <c r="R3" s="22">
        <v>49</v>
      </c>
      <c r="S3" s="22">
        <v>50</v>
      </c>
      <c r="T3" s="22">
        <v>51</v>
      </c>
      <c r="U3" s="22">
        <v>52</v>
      </c>
      <c r="V3" s="22">
        <v>1</v>
      </c>
      <c r="W3" s="22">
        <v>2</v>
      </c>
      <c r="X3" s="22">
        <v>3</v>
      </c>
      <c r="Y3" s="22">
        <v>4</v>
      </c>
      <c r="Z3" s="22">
        <v>5</v>
      </c>
      <c r="AA3" s="22">
        <v>6</v>
      </c>
      <c r="AB3" s="22">
        <v>7</v>
      </c>
      <c r="AC3" s="22">
        <v>8</v>
      </c>
      <c r="AD3" s="22">
        <v>9</v>
      </c>
      <c r="AE3" s="22">
        <v>10</v>
      </c>
      <c r="AF3" s="22">
        <v>11</v>
      </c>
      <c r="AG3" s="22">
        <v>12</v>
      </c>
      <c r="AH3" s="22">
        <v>13</v>
      </c>
      <c r="AI3" s="22">
        <v>14</v>
      </c>
      <c r="AJ3" s="22">
        <v>15</v>
      </c>
      <c r="AK3" s="22">
        <v>16</v>
      </c>
      <c r="AL3" s="22">
        <v>17</v>
      </c>
      <c r="AM3" s="22">
        <v>18</v>
      </c>
      <c r="AN3" s="22">
        <v>19</v>
      </c>
      <c r="AO3" s="22">
        <v>20</v>
      </c>
      <c r="AP3" s="22">
        <v>21</v>
      </c>
      <c r="AQ3" s="22">
        <v>22</v>
      </c>
      <c r="AR3" s="22">
        <v>23</v>
      </c>
      <c r="AS3" s="22">
        <v>24</v>
      </c>
      <c r="AT3" s="22">
        <v>25</v>
      </c>
      <c r="AU3" s="22">
        <v>26</v>
      </c>
      <c r="AV3" s="22">
        <v>27</v>
      </c>
      <c r="AW3" s="22">
        <v>28</v>
      </c>
      <c r="AX3" s="22">
        <v>29</v>
      </c>
      <c r="AY3" s="22">
        <v>30</v>
      </c>
      <c r="AZ3" s="22">
        <v>31</v>
      </c>
      <c r="BA3" s="22">
        <v>32</v>
      </c>
      <c r="BB3" s="22">
        <v>33</v>
      </c>
      <c r="BC3" s="22">
        <v>34</v>
      </c>
      <c r="BD3" s="22">
        <v>35</v>
      </c>
      <c r="BE3" s="4"/>
    </row>
    <row r="4" spans="1:57" ht="12.75">
      <c r="A4" s="35"/>
      <c r="B4" s="36"/>
      <c r="C4" s="35"/>
      <c r="D4" s="29" t="s">
        <v>16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11"/>
    </row>
    <row r="5" spans="1:57" ht="21.75" customHeight="1">
      <c r="A5" s="35"/>
      <c r="B5" s="36"/>
      <c r="C5" s="35"/>
      <c r="D5" s="22">
        <v>1</v>
      </c>
      <c r="E5" s="22">
        <v>2</v>
      </c>
      <c r="F5" s="22">
        <v>3</v>
      </c>
      <c r="G5" s="22">
        <v>4</v>
      </c>
      <c r="H5" s="22">
        <v>5</v>
      </c>
      <c r="I5" s="22">
        <v>6</v>
      </c>
      <c r="J5" s="22">
        <v>7</v>
      </c>
      <c r="K5" s="22">
        <v>8</v>
      </c>
      <c r="L5" s="22">
        <v>9</v>
      </c>
      <c r="M5" s="22">
        <v>10</v>
      </c>
      <c r="N5" s="22">
        <v>11</v>
      </c>
      <c r="O5" s="22">
        <v>12</v>
      </c>
      <c r="P5" s="22">
        <v>13</v>
      </c>
      <c r="Q5" s="22">
        <v>14</v>
      </c>
      <c r="R5" s="22">
        <v>15</v>
      </c>
      <c r="S5" s="22">
        <v>16</v>
      </c>
      <c r="T5" s="22">
        <v>17</v>
      </c>
      <c r="U5" s="22">
        <v>18</v>
      </c>
      <c r="V5" s="22">
        <v>19</v>
      </c>
      <c r="W5" s="22">
        <v>20</v>
      </c>
      <c r="X5" s="22">
        <v>21</v>
      </c>
      <c r="Y5" s="22">
        <v>22</v>
      </c>
      <c r="Z5" s="22">
        <v>23</v>
      </c>
      <c r="AA5" s="22">
        <v>24</v>
      </c>
      <c r="AB5" s="22">
        <v>25</v>
      </c>
      <c r="AC5" s="22">
        <v>26</v>
      </c>
      <c r="AD5" s="22">
        <v>27</v>
      </c>
      <c r="AE5" s="22">
        <v>28</v>
      </c>
      <c r="AF5" s="22">
        <v>29</v>
      </c>
      <c r="AG5" s="22">
        <v>30</v>
      </c>
      <c r="AH5" s="22">
        <v>31</v>
      </c>
      <c r="AI5" s="22">
        <v>32</v>
      </c>
      <c r="AJ5" s="22">
        <v>33</v>
      </c>
      <c r="AK5" s="22">
        <v>34</v>
      </c>
      <c r="AL5" s="22">
        <v>35</v>
      </c>
      <c r="AM5" s="22">
        <v>36</v>
      </c>
      <c r="AN5" s="22">
        <v>37</v>
      </c>
      <c r="AO5" s="22">
        <v>38</v>
      </c>
      <c r="AP5" s="22">
        <v>39</v>
      </c>
      <c r="AQ5" s="22">
        <v>40</v>
      </c>
      <c r="AR5" s="22">
        <v>41</v>
      </c>
      <c r="AS5" s="22">
        <v>42</v>
      </c>
      <c r="AT5" s="22">
        <v>43</v>
      </c>
      <c r="AU5" s="22">
        <v>44</v>
      </c>
      <c r="AV5" s="22">
        <v>45</v>
      </c>
      <c r="AW5" s="22">
        <v>46</v>
      </c>
      <c r="AX5" s="22">
        <v>47</v>
      </c>
      <c r="AY5" s="22">
        <v>48</v>
      </c>
      <c r="AZ5" s="22">
        <v>49</v>
      </c>
      <c r="BA5" s="22">
        <v>50</v>
      </c>
      <c r="BB5" s="22">
        <v>51</v>
      </c>
      <c r="BC5" s="22">
        <v>52</v>
      </c>
      <c r="BD5" s="22">
        <v>53</v>
      </c>
      <c r="BE5" s="22"/>
    </row>
    <row r="6" spans="1:75" ht="28.5" customHeight="1">
      <c r="A6" s="12" t="s">
        <v>19</v>
      </c>
      <c r="B6" s="8" t="s">
        <v>20</v>
      </c>
      <c r="C6" s="2" t="s">
        <v>17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>
        <f>SUM(D6:AS6)</f>
        <v>0</v>
      </c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30" customHeight="1">
      <c r="A7" s="16" t="s">
        <v>21</v>
      </c>
      <c r="B7" s="26" t="s">
        <v>59</v>
      </c>
      <c r="C7" s="5" t="s">
        <v>17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10" t="s">
        <v>45</v>
      </c>
      <c r="AL7" s="23"/>
      <c r="AM7" s="23"/>
      <c r="AN7" s="23"/>
      <c r="AO7" s="23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>
        <f>SUM(D7:AP7)</f>
        <v>0</v>
      </c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30" customHeight="1">
      <c r="A8" s="16" t="s">
        <v>22</v>
      </c>
      <c r="B8" s="38" t="s">
        <v>32</v>
      </c>
      <c r="C8" s="5" t="s">
        <v>17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10" t="s">
        <v>45</v>
      </c>
      <c r="U8" s="10"/>
      <c r="V8" s="10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>
        <f>SUM(D8:AJ8)</f>
        <v>0</v>
      </c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ht="24.75" customHeight="1">
      <c r="A9" s="16" t="s">
        <v>68</v>
      </c>
      <c r="B9" s="26" t="s">
        <v>60</v>
      </c>
      <c r="C9" s="5" t="s">
        <v>17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10" t="s">
        <v>46</v>
      </c>
      <c r="AL9" s="23"/>
      <c r="AM9" s="23"/>
      <c r="AN9" s="23"/>
      <c r="AO9" s="23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>
        <f>SUM(D9:AT9)</f>
        <v>0</v>
      </c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</row>
    <row r="10" spans="1:75" ht="21.75" customHeight="1">
      <c r="A10" s="12" t="s">
        <v>23</v>
      </c>
      <c r="B10" s="8" t="s">
        <v>24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75" ht="21" customHeight="1">
      <c r="A11" s="12" t="s">
        <v>25</v>
      </c>
      <c r="B11" s="8" t="s">
        <v>26</v>
      </c>
      <c r="C11" s="2" t="s">
        <v>17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>
        <f aca="true" t="shared" si="0" ref="BE11:BE22">SUM(D11:AT11)</f>
        <v>0</v>
      </c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75" ht="34.5" customHeight="1">
      <c r="A12" s="12" t="s">
        <v>31</v>
      </c>
      <c r="B12" s="9" t="s">
        <v>33</v>
      </c>
      <c r="C12" s="2" t="s">
        <v>17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>
        <f t="shared" si="0"/>
        <v>0</v>
      </c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75" ht="22.5" customHeight="1">
      <c r="A13" s="15" t="s">
        <v>57</v>
      </c>
      <c r="B13" s="18" t="s">
        <v>56</v>
      </c>
      <c r="C13" s="5" t="s">
        <v>17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10"/>
      <c r="V13" s="10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10" t="s">
        <v>44</v>
      </c>
      <c r="AL13" s="23"/>
      <c r="AM13" s="23"/>
      <c r="AN13" s="23"/>
      <c r="AO13" s="23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>
        <f t="shared" si="0"/>
        <v>0</v>
      </c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1:75" ht="12.75">
      <c r="A14" s="14" t="s">
        <v>58</v>
      </c>
      <c r="B14" s="14" t="s">
        <v>27</v>
      </c>
      <c r="C14" s="5" t="s">
        <v>17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10"/>
      <c r="V14" s="10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10" t="s">
        <v>45</v>
      </c>
      <c r="AL14" s="23"/>
      <c r="AM14" s="23"/>
      <c r="AN14" s="23"/>
      <c r="AO14" s="23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>
        <f t="shared" si="0"/>
        <v>0</v>
      </c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</row>
    <row r="15" spans="1:75" ht="22.5">
      <c r="A15" s="19" t="s">
        <v>35</v>
      </c>
      <c r="B15" s="20" t="s">
        <v>30</v>
      </c>
      <c r="C15" s="5" t="s">
        <v>17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0"/>
      <c r="V15" s="10"/>
      <c r="W15" s="23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 t="s">
        <v>45</v>
      </c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>
        <f t="shared" si="0"/>
        <v>0</v>
      </c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</row>
    <row r="16" spans="1:75" ht="16.5">
      <c r="A16" s="12" t="s">
        <v>31</v>
      </c>
      <c r="B16" s="9" t="s">
        <v>67</v>
      </c>
      <c r="C16" s="2" t="s">
        <v>17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>
        <f>SUM(D16:AT16)</f>
        <v>0</v>
      </c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256" ht="22.5">
      <c r="A17" s="19" t="s">
        <v>61</v>
      </c>
      <c r="B17" s="27" t="s">
        <v>62</v>
      </c>
      <c r="C17" s="28" t="s">
        <v>17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 t="s">
        <v>46</v>
      </c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>
        <f>SUM(W17:AL17)</f>
        <v>0</v>
      </c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EZ17" t="s">
        <v>61</v>
      </c>
      <c r="FA17" t="s">
        <v>61</v>
      </c>
      <c r="FB17" t="s">
        <v>61</v>
      </c>
      <c r="FC17" t="s">
        <v>61</v>
      </c>
      <c r="FD17" t="s">
        <v>61</v>
      </c>
      <c r="FE17" t="s">
        <v>61</v>
      </c>
      <c r="FF17" t="s">
        <v>61</v>
      </c>
      <c r="FG17" t="s">
        <v>61</v>
      </c>
      <c r="FH17" t="s">
        <v>61</v>
      </c>
      <c r="FI17" t="s">
        <v>61</v>
      </c>
      <c r="FJ17" t="s">
        <v>61</v>
      </c>
      <c r="FK17" t="s">
        <v>61</v>
      </c>
      <c r="FL17" t="s">
        <v>61</v>
      </c>
      <c r="FM17" t="s">
        <v>61</v>
      </c>
      <c r="FN17" t="s">
        <v>61</v>
      </c>
      <c r="FO17" t="s">
        <v>61</v>
      </c>
      <c r="FP17" t="s">
        <v>61</v>
      </c>
      <c r="FQ17" t="s">
        <v>61</v>
      </c>
      <c r="FR17" t="s">
        <v>61</v>
      </c>
      <c r="FS17" t="s">
        <v>61</v>
      </c>
      <c r="FT17" t="s">
        <v>61</v>
      </c>
      <c r="FU17" t="s">
        <v>61</v>
      </c>
      <c r="FV17" t="s">
        <v>61</v>
      </c>
      <c r="FW17" t="s">
        <v>61</v>
      </c>
      <c r="FX17" t="s">
        <v>61</v>
      </c>
      <c r="FY17" t="s">
        <v>61</v>
      </c>
      <c r="FZ17" t="s">
        <v>61</v>
      </c>
      <c r="GA17" t="s">
        <v>61</v>
      </c>
      <c r="GB17" t="s">
        <v>61</v>
      </c>
      <c r="GC17" t="s">
        <v>61</v>
      </c>
      <c r="GD17" t="s">
        <v>61</v>
      </c>
      <c r="GE17" t="s">
        <v>61</v>
      </c>
      <c r="GF17" t="s">
        <v>61</v>
      </c>
      <c r="GG17" t="s">
        <v>61</v>
      </c>
      <c r="GH17" t="s">
        <v>61</v>
      </c>
      <c r="GI17" t="s">
        <v>61</v>
      </c>
      <c r="GJ17" t="s">
        <v>61</v>
      </c>
      <c r="GK17" t="s">
        <v>61</v>
      </c>
      <c r="GL17" t="s">
        <v>61</v>
      </c>
      <c r="GM17" t="s">
        <v>61</v>
      </c>
      <c r="GN17" t="s">
        <v>61</v>
      </c>
      <c r="GO17" t="s">
        <v>61</v>
      </c>
      <c r="GP17" t="s">
        <v>61</v>
      </c>
      <c r="GQ17" t="s">
        <v>61</v>
      </c>
      <c r="GR17" t="s">
        <v>61</v>
      </c>
      <c r="GS17" t="s">
        <v>61</v>
      </c>
      <c r="GT17" t="s">
        <v>61</v>
      </c>
      <c r="GU17" t="s">
        <v>61</v>
      </c>
      <c r="GV17" t="s">
        <v>61</v>
      </c>
      <c r="GW17" t="s">
        <v>61</v>
      </c>
      <c r="GX17" t="s">
        <v>61</v>
      </c>
      <c r="GY17" t="s">
        <v>61</v>
      </c>
      <c r="GZ17" t="s">
        <v>61</v>
      </c>
      <c r="HA17" t="s">
        <v>61</v>
      </c>
      <c r="HB17" t="s">
        <v>61</v>
      </c>
      <c r="HC17" t="s">
        <v>61</v>
      </c>
      <c r="HD17" t="s">
        <v>61</v>
      </c>
      <c r="HE17" t="s">
        <v>61</v>
      </c>
      <c r="HF17" t="s">
        <v>61</v>
      </c>
      <c r="HG17" t="s">
        <v>61</v>
      </c>
      <c r="HH17" t="s">
        <v>61</v>
      </c>
      <c r="HI17" t="s">
        <v>61</v>
      </c>
      <c r="HJ17" t="s">
        <v>61</v>
      </c>
      <c r="HK17" t="s">
        <v>61</v>
      </c>
      <c r="HL17" t="s">
        <v>61</v>
      </c>
      <c r="HM17" t="s">
        <v>61</v>
      </c>
      <c r="HN17" t="s">
        <v>61</v>
      </c>
      <c r="HO17" t="s">
        <v>61</v>
      </c>
      <c r="HP17" t="s">
        <v>61</v>
      </c>
      <c r="HQ17" t="s">
        <v>61</v>
      </c>
      <c r="HR17" t="s">
        <v>61</v>
      </c>
      <c r="HS17" t="s">
        <v>61</v>
      </c>
      <c r="HT17" t="s">
        <v>61</v>
      </c>
      <c r="HU17" t="s">
        <v>61</v>
      </c>
      <c r="HV17" t="s">
        <v>61</v>
      </c>
      <c r="HW17" t="s">
        <v>61</v>
      </c>
      <c r="HX17" t="s">
        <v>61</v>
      </c>
      <c r="HY17" t="s">
        <v>61</v>
      </c>
      <c r="HZ17" t="s">
        <v>61</v>
      </c>
      <c r="IA17" t="s">
        <v>61</v>
      </c>
      <c r="IB17" t="s">
        <v>61</v>
      </c>
      <c r="IC17" t="s">
        <v>61</v>
      </c>
      <c r="ID17" t="s">
        <v>61</v>
      </c>
      <c r="IE17" t="s">
        <v>61</v>
      </c>
      <c r="IF17" t="s">
        <v>61</v>
      </c>
      <c r="IG17" t="s">
        <v>61</v>
      </c>
      <c r="IH17" t="s">
        <v>61</v>
      </c>
      <c r="II17" t="s">
        <v>61</v>
      </c>
      <c r="IJ17" t="s">
        <v>61</v>
      </c>
      <c r="IK17" t="s">
        <v>61</v>
      </c>
      <c r="IL17" t="s">
        <v>61</v>
      </c>
      <c r="IM17" t="s">
        <v>61</v>
      </c>
      <c r="IN17" t="s">
        <v>61</v>
      </c>
      <c r="IO17" t="s">
        <v>61</v>
      </c>
      <c r="IP17" t="s">
        <v>61</v>
      </c>
      <c r="IQ17" t="s">
        <v>61</v>
      </c>
      <c r="IR17" t="s">
        <v>61</v>
      </c>
      <c r="IS17" t="s">
        <v>61</v>
      </c>
      <c r="IT17" t="s">
        <v>61</v>
      </c>
      <c r="IU17" t="s">
        <v>61</v>
      </c>
      <c r="IV17" t="s">
        <v>61</v>
      </c>
    </row>
    <row r="18" spans="1:75" ht="12.75">
      <c r="A18" s="19" t="s">
        <v>34</v>
      </c>
      <c r="B18" s="20" t="s">
        <v>27</v>
      </c>
      <c r="C18" s="28" t="s">
        <v>17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 t="s">
        <v>46</v>
      </c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>
        <f>SUM(W18:AT18)</f>
        <v>0</v>
      </c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2.75">
      <c r="A19" s="13" t="s">
        <v>36</v>
      </c>
      <c r="B19" s="11" t="s">
        <v>18</v>
      </c>
      <c r="C19" s="5" t="s">
        <v>17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10"/>
      <c r="U19" s="10"/>
      <c r="V19" s="10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10" t="s">
        <v>45</v>
      </c>
      <c r="AL19" s="23"/>
      <c r="AM19" s="23"/>
      <c r="AN19" s="23"/>
      <c r="AO19" s="23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>
        <f t="shared" si="0"/>
        <v>0</v>
      </c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75" ht="21.75" customHeight="1">
      <c r="A20" s="12" t="s">
        <v>37</v>
      </c>
      <c r="B20" s="8" t="s">
        <v>38</v>
      </c>
      <c r="C20" s="2" t="s">
        <v>17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>
        <f t="shared" si="0"/>
        <v>0</v>
      </c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1:75" ht="22.5">
      <c r="A21" s="14" t="s">
        <v>39</v>
      </c>
      <c r="B21" s="21" t="s">
        <v>40</v>
      </c>
      <c r="C21" s="5" t="s">
        <v>17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10" t="s">
        <v>46</v>
      </c>
      <c r="U21" s="10"/>
      <c r="V21" s="10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10" t="s">
        <v>46</v>
      </c>
      <c r="AL21" s="23"/>
      <c r="AM21" s="23"/>
      <c r="AN21" s="23"/>
      <c r="AO21" s="23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>
        <f t="shared" si="0"/>
        <v>0</v>
      </c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1:75" ht="12.75">
      <c r="A22" s="14" t="s">
        <v>41</v>
      </c>
      <c r="B22" s="10" t="s">
        <v>42</v>
      </c>
      <c r="C22" s="5" t="s">
        <v>17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 t="s">
        <v>46</v>
      </c>
      <c r="U22" s="10"/>
      <c r="V22" s="10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10" t="s">
        <v>46</v>
      </c>
      <c r="AL22" s="23"/>
      <c r="AM22" s="23"/>
      <c r="AN22" s="23"/>
      <c r="AO22" s="23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>
        <f t="shared" si="0"/>
        <v>0</v>
      </c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1:75" ht="21.75" customHeight="1">
      <c r="A23" s="34" t="s">
        <v>28</v>
      </c>
      <c r="B23" s="34"/>
      <c r="C23" s="34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>
        <f>SUM(D23:AU23)</f>
        <v>0</v>
      </c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 ht="12.75">
      <c r="A24" s="34" t="s">
        <v>29</v>
      </c>
      <c r="B24" s="34"/>
      <c r="C24" s="34"/>
      <c r="D24" s="6">
        <f aca="true" t="shared" si="1" ref="D24:T24">D23</f>
        <v>0</v>
      </c>
      <c r="E24" s="6">
        <f t="shared" si="1"/>
        <v>0</v>
      </c>
      <c r="F24" s="6">
        <f t="shared" si="1"/>
        <v>0</v>
      </c>
      <c r="G24" s="6">
        <f t="shared" si="1"/>
        <v>0</v>
      </c>
      <c r="H24" s="6">
        <f t="shared" si="1"/>
        <v>0</v>
      </c>
      <c r="I24" s="6">
        <f t="shared" si="1"/>
        <v>0</v>
      </c>
      <c r="J24" s="6">
        <f t="shared" si="1"/>
        <v>0</v>
      </c>
      <c r="K24" s="6">
        <f t="shared" si="1"/>
        <v>0</v>
      </c>
      <c r="L24" s="6">
        <f t="shared" si="1"/>
        <v>0</v>
      </c>
      <c r="M24" s="6">
        <f t="shared" si="1"/>
        <v>0</v>
      </c>
      <c r="N24" s="6">
        <f t="shared" si="1"/>
        <v>0</v>
      </c>
      <c r="O24" s="6">
        <f t="shared" si="1"/>
        <v>0</v>
      </c>
      <c r="P24" s="6">
        <f t="shared" si="1"/>
        <v>0</v>
      </c>
      <c r="Q24" s="6">
        <f t="shared" si="1"/>
        <v>0</v>
      </c>
      <c r="R24" s="6">
        <f t="shared" si="1"/>
        <v>0</v>
      </c>
      <c r="S24" s="6">
        <f t="shared" si="1"/>
        <v>0</v>
      </c>
      <c r="T24" s="6">
        <f t="shared" si="1"/>
        <v>0</v>
      </c>
      <c r="U24" s="6"/>
      <c r="V24" s="6"/>
      <c r="W24" s="6">
        <f aca="true" t="shared" si="2" ref="W24:AS24">W23</f>
        <v>0</v>
      </c>
      <c r="X24" s="6">
        <f t="shared" si="2"/>
        <v>0</v>
      </c>
      <c r="Y24" s="6">
        <f t="shared" si="2"/>
        <v>0</v>
      </c>
      <c r="Z24" s="6">
        <f t="shared" si="2"/>
        <v>0</v>
      </c>
      <c r="AA24" s="6">
        <f t="shared" si="2"/>
        <v>0</v>
      </c>
      <c r="AB24" s="6">
        <f t="shared" si="2"/>
        <v>0</v>
      </c>
      <c r="AC24" s="6">
        <f t="shared" si="2"/>
        <v>0</v>
      </c>
      <c r="AD24" s="6">
        <f t="shared" si="2"/>
        <v>0</v>
      </c>
      <c r="AE24" s="6">
        <f t="shared" si="2"/>
        <v>0</v>
      </c>
      <c r="AF24" s="6">
        <f t="shared" si="2"/>
        <v>0</v>
      </c>
      <c r="AG24" s="6">
        <f t="shared" si="2"/>
        <v>0</v>
      </c>
      <c r="AH24" s="6">
        <f t="shared" si="2"/>
        <v>0</v>
      </c>
      <c r="AI24" s="6">
        <f t="shared" si="2"/>
        <v>0</v>
      </c>
      <c r="AJ24" s="6">
        <f t="shared" si="2"/>
        <v>0</v>
      </c>
      <c r="AK24" s="6">
        <f t="shared" si="2"/>
        <v>0</v>
      </c>
      <c r="AL24" s="6">
        <f t="shared" si="2"/>
        <v>0</v>
      </c>
      <c r="AM24" s="6">
        <f t="shared" si="2"/>
        <v>0</v>
      </c>
      <c r="AN24" s="6">
        <f t="shared" si="2"/>
        <v>0</v>
      </c>
      <c r="AO24" s="6">
        <f t="shared" si="2"/>
        <v>0</v>
      </c>
      <c r="AP24" s="6">
        <f t="shared" si="2"/>
        <v>0</v>
      </c>
      <c r="AQ24" s="6">
        <f t="shared" si="2"/>
        <v>0</v>
      </c>
      <c r="AR24" s="6">
        <f t="shared" si="2"/>
        <v>0</v>
      </c>
      <c r="AS24" s="6">
        <f t="shared" si="2"/>
        <v>0</v>
      </c>
      <c r="AT24" s="6">
        <v>30</v>
      </c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1:7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7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1:7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1:7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</row>
    <row r="28" spans="1:7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7"/>
      <c r="AK28" s="7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1:7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</row>
    <row r="30" spans="1:7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1:7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</row>
    <row r="32" spans="1:7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7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</row>
    <row r="34" spans="1:7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1:7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1:7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1:7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</row>
    <row r="43" spans="1:7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</row>
    <row r="44" spans="1:7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1:7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:7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:7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:7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:7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:7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:7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:7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:7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1:7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1:7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1:7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</row>
    <row r="93" spans="1:7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1:7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1:7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1:7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</row>
    <row r="97" spans="1:7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1:7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1:7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1:7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1:7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2" spans="1:7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</row>
    <row r="103" spans="1:7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1:7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</row>
    <row r="105" spans="1:7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</row>
    <row r="106" spans="1:7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</row>
    <row r="107" spans="1:7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1:7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1:7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</row>
    <row r="110" spans="1:7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1:7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1:7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</row>
    <row r="113" spans="1:7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</row>
    <row r="114" spans="1:7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1:7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</row>
    <row r="116" spans="1:7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</row>
  </sheetData>
  <sheetProtection/>
  <mergeCells count="19">
    <mergeCell ref="A24:C24"/>
    <mergeCell ref="AQ1:AT1"/>
    <mergeCell ref="AV1:AX1"/>
    <mergeCell ref="AZ1:BC1"/>
    <mergeCell ref="D2:BD2"/>
    <mergeCell ref="D4:BD4"/>
    <mergeCell ref="A23:C23"/>
    <mergeCell ref="Q1:T1"/>
    <mergeCell ref="V1:X1"/>
    <mergeCell ref="Z1:AB1"/>
    <mergeCell ref="AD1:AG1"/>
    <mergeCell ref="AI1:AK1"/>
    <mergeCell ref="AM1:AP1"/>
    <mergeCell ref="A1:A5"/>
    <mergeCell ref="B1:B5"/>
    <mergeCell ref="C1:C5"/>
    <mergeCell ref="D1:G1"/>
    <mergeCell ref="I1:K1"/>
    <mergeCell ref="M1:P1"/>
  </mergeCells>
  <printOptions/>
  <pageMargins left="0.2362204724409449" right="0.2362204724409449" top="0.7874015748031497" bottom="0.4724409448818898" header="0" footer="0"/>
  <pageSetup horizontalDpi="200" verticalDpi="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Мося</cp:lastModifiedBy>
  <cp:lastPrinted>2014-02-22T14:04:16Z</cp:lastPrinted>
  <dcterms:created xsi:type="dcterms:W3CDTF">1996-10-08T23:32:33Z</dcterms:created>
  <dcterms:modified xsi:type="dcterms:W3CDTF">2017-12-17T16:21:05Z</dcterms:modified>
  <cp:category/>
  <cp:version/>
  <cp:contentType/>
  <cp:contentStatus/>
</cp:coreProperties>
</file>